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085AC9A2-FB24-4636-8235-D44D558BF1CF}" xr6:coauthVersionLast="47" xr6:coauthVersionMax="47" xr10:uidLastSave="{00000000-0000-0000-0000-000000000000}"/>
  <bookViews>
    <workbookView xWindow="-120" yWindow="-120" windowWidth="29040" windowHeight="15840" xr2:uid="{00000000-000D-0000-FFFF-FFFF00000000}"/>
  </bookViews>
  <sheets>
    <sheet name="受講申込書 " sheetId="17" r:id="rId1"/>
    <sheet name="受講申込書  (記入例)" sheetId="20" r:id="rId2"/>
    <sheet name="受講台帳貼付補助シート" sheetId="19" state="hidden" r:id="rId3"/>
  </sheets>
  <definedNames>
    <definedName name="_xlnm.Print_Area" localSheetId="0">'受講申込書 '!$A$1:$S$142</definedName>
    <definedName name="_xlnm.Print_Area" localSheetId="1">'受講申込書  (記入例)'!$A$1:$S$82</definedName>
    <definedName name="_xlnm.Print_Titles" localSheetId="0">'受講申込書 '!$43:$46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5" i="19" l="1"/>
  <c r="AF35" i="19"/>
  <c r="AF34" i="19"/>
  <c r="AF33" i="19"/>
  <c r="AF32" i="19"/>
  <c r="AF31" i="19"/>
  <c r="AD35" i="19"/>
  <c r="AD34" i="19"/>
  <c r="AD33" i="19"/>
  <c r="AD32" i="19"/>
  <c r="AD31" i="19"/>
  <c r="AD30" i="19"/>
  <c r="AF30" i="19"/>
  <c r="AB35" i="19"/>
  <c r="AB34" i="19"/>
  <c r="AB33" i="19"/>
  <c r="AB32" i="19"/>
  <c r="AB31" i="19"/>
  <c r="Y35" i="19"/>
  <c r="Y34" i="19"/>
  <c r="Y33" i="19"/>
  <c r="AA35" i="19"/>
  <c r="AA34" i="19"/>
  <c r="AA33" i="19"/>
  <c r="AA32" i="19"/>
  <c r="AA31" i="19"/>
  <c r="AB30" i="19"/>
  <c r="AA30" i="19"/>
  <c r="Y32" i="19"/>
  <c r="Y31" i="19"/>
  <c r="Y30" i="19"/>
  <c r="X34" i="19"/>
  <c r="X33" i="19"/>
  <c r="X32" i="19"/>
  <c r="X31" i="19"/>
  <c r="X30" i="19"/>
  <c r="E35" i="19"/>
  <c r="E34" i="19"/>
  <c r="E33" i="19"/>
  <c r="E32" i="19"/>
  <c r="E31" i="19"/>
  <c r="S35" i="19"/>
  <c r="T35" i="19"/>
  <c r="W35" i="19"/>
  <c r="S30" i="19"/>
  <c r="T30" i="19"/>
  <c r="W30" i="19"/>
  <c r="S31" i="19"/>
  <c r="T31" i="19"/>
  <c r="W31" i="19"/>
  <c r="S32" i="19"/>
  <c r="T32" i="19"/>
  <c r="W32" i="19"/>
  <c r="S33" i="19"/>
  <c r="T33" i="19"/>
  <c r="W33" i="19"/>
  <c r="S34" i="19"/>
  <c r="T34" i="19"/>
  <c r="W34" i="19"/>
  <c r="Y29" i="19"/>
  <c r="Y28" i="19"/>
  <c r="Y27" i="19"/>
  <c r="Y26" i="19"/>
  <c r="Y25" i="19"/>
  <c r="Y24" i="19"/>
  <c r="Y23" i="19"/>
  <c r="Y22" i="19"/>
  <c r="Y21" i="19"/>
  <c r="Y20" i="19"/>
  <c r="Y19" i="19"/>
  <c r="Y18" i="19"/>
  <c r="Y17" i="19"/>
  <c r="Y16" i="19"/>
  <c r="Y15" i="19"/>
  <c r="Y14" i="19"/>
  <c r="Y13" i="19"/>
  <c r="Y12" i="19"/>
  <c r="Y11" i="19"/>
  <c r="Y10" i="19"/>
  <c r="Y9" i="19"/>
  <c r="AF29" i="19"/>
  <c r="AF28" i="19"/>
  <c r="AF27" i="19"/>
  <c r="AF26" i="19"/>
  <c r="AF25" i="19"/>
  <c r="AF24" i="19"/>
  <c r="AF23" i="19"/>
  <c r="AF22" i="19"/>
  <c r="AF21" i="19"/>
  <c r="AF20" i="19"/>
  <c r="AF19" i="19"/>
  <c r="AF18" i="19"/>
  <c r="AF17" i="19"/>
  <c r="AF16" i="19"/>
  <c r="AF15" i="19"/>
  <c r="AF14" i="19"/>
  <c r="AF13" i="19"/>
  <c r="AD29" i="19"/>
  <c r="AD28" i="19"/>
  <c r="AD27" i="19"/>
  <c r="AD26" i="19"/>
  <c r="AD25" i="19"/>
  <c r="AD24" i="19"/>
  <c r="AD23" i="19"/>
  <c r="AD22" i="19"/>
  <c r="AD21" i="19"/>
  <c r="AD20" i="19"/>
  <c r="AD19" i="19"/>
  <c r="AD18" i="19"/>
  <c r="AD17" i="19"/>
  <c r="AD16" i="19"/>
  <c r="AD15" i="19"/>
  <c r="AD14" i="19"/>
  <c r="AD13" i="19"/>
  <c r="AB29" i="19"/>
  <c r="AB28" i="19"/>
  <c r="AB27" i="19"/>
  <c r="AB26" i="19"/>
  <c r="AB25" i="19"/>
  <c r="AB24" i="19"/>
  <c r="AB23" i="19"/>
  <c r="AB22" i="19"/>
  <c r="AB21" i="19"/>
  <c r="AB20" i="19"/>
  <c r="AB19" i="19"/>
  <c r="AB18" i="19"/>
  <c r="AB17" i="19"/>
  <c r="AB16" i="19"/>
  <c r="AB15" i="19"/>
  <c r="AB14" i="19"/>
  <c r="AB13" i="19"/>
  <c r="AB12" i="19"/>
  <c r="AB11" i="19"/>
  <c r="AB10" i="19"/>
  <c r="AB9" i="19"/>
  <c r="AB8" i="19"/>
  <c r="AB7" i="19"/>
  <c r="AB6" i="19"/>
  <c r="AD12" i="19"/>
  <c r="AA29" i="19" l="1"/>
  <c r="AA28" i="19"/>
  <c r="AA27" i="19"/>
  <c r="AA26" i="19"/>
  <c r="AA25" i="19"/>
  <c r="AA24" i="19"/>
  <c r="AA23" i="19"/>
  <c r="AA22" i="19"/>
  <c r="AA21" i="19"/>
  <c r="AA20" i="19"/>
  <c r="AA19" i="19"/>
  <c r="AA18" i="19"/>
  <c r="AA17" i="19"/>
  <c r="AA16" i="19"/>
  <c r="AA15" i="19"/>
  <c r="AA14" i="19"/>
  <c r="AA13" i="19"/>
  <c r="Y8" i="19"/>
  <c r="Y7" i="19"/>
  <c r="Y6" i="19"/>
  <c r="E30" i="19"/>
  <c r="E29" i="19"/>
  <c r="E28" i="19"/>
  <c r="E27" i="19"/>
  <c r="E26" i="19"/>
  <c r="E25" i="19"/>
  <c r="E24" i="19"/>
  <c r="E23" i="19"/>
  <c r="E22" i="19"/>
  <c r="E21" i="19"/>
  <c r="E20" i="19"/>
  <c r="E19" i="19"/>
  <c r="E18" i="19"/>
  <c r="E17" i="19"/>
  <c r="E16" i="19"/>
  <c r="E15" i="19"/>
  <c r="E14" i="19"/>
  <c r="E13" i="19"/>
  <c r="E12" i="19"/>
  <c r="E11" i="19"/>
  <c r="F6" i="19"/>
  <c r="G6" i="19"/>
  <c r="H6" i="19"/>
  <c r="I6" i="19"/>
  <c r="J6" i="19"/>
  <c r="K6" i="19"/>
  <c r="L6" i="19"/>
  <c r="M6" i="19"/>
  <c r="N6" i="19"/>
  <c r="O6" i="19"/>
  <c r="P6" i="19"/>
  <c r="Q6" i="19"/>
  <c r="R6" i="19"/>
  <c r="F7" i="19"/>
  <c r="G7" i="19"/>
  <c r="H7" i="19"/>
  <c r="I7" i="19"/>
  <c r="J7" i="19"/>
  <c r="K7" i="19"/>
  <c r="L7" i="19"/>
  <c r="M7" i="19"/>
  <c r="N7" i="19"/>
  <c r="O7" i="19"/>
  <c r="P7" i="19"/>
  <c r="Q7" i="19"/>
  <c r="R7" i="19"/>
  <c r="F8" i="19"/>
  <c r="G8" i="19"/>
  <c r="H8" i="19"/>
  <c r="I8" i="19"/>
  <c r="J8" i="19"/>
  <c r="K8" i="19"/>
  <c r="L8" i="19"/>
  <c r="M8" i="19"/>
  <c r="N8" i="19"/>
  <c r="O8" i="19"/>
  <c r="P8" i="19"/>
  <c r="Q8" i="19"/>
  <c r="R8" i="19"/>
  <c r="F9" i="19"/>
  <c r="G9" i="19"/>
  <c r="H9" i="19"/>
  <c r="I9" i="19"/>
  <c r="J9" i="19"/>
  <c r="K9" i="19"/>
  <c r="L9" i="19"/>
  <c r="M9" i="19"/>
  <c r="N9" i="19"/>
  <c r="O9" i="19"/>
  <c r="P9" i="19"/>
  <c r="Q9" i="19"/>
  <c r="R9" i="19"/>
  <c r="F10" i="19"/>
  <c r="G10" i="19"/>
  <c r="H10" i="19"/>
  <c r="I10" i="19"/>
  <c r="J10" i="19"/>
  <c r="K10" i="19"/>
  <c r="L10" i="19"/>
  <c r="M10" i="19"/>
  <c r="N10" i="19"/>
  <c r="O10" i="19"/>
  <c r="P10" i="19"/>
  <c r="Q10" i="19"/>
  <c r="R10" i="19"/>
  <c r="F11" i="19"/>
  <c r="G11" i="19"/>
  <c r="H11" i="19"/>
  <c r="I11" i="19"/>
  <c r="J11" i="19"/>
  <c r="K11" i="19"/>
  <c r="L11" i="19"/>
  <c r="M11" i="19"/>
  <c r="N11" i="19"/>
  <c r="O11" i="19"/>
  <c r="P11" i="19"/>
  <c r="Q11" i="19"/>
  <c r="R11" i="19"/>
  <c r="X29" i="19"/>
  <c r="X28" i="19"/>
  <c r="X27" i="19"/>
  <c r="X26" i="19"/>
  <c r="X25" i="19"/>
  <c r="X24" i="19"/>
  <c r="X23" i="19"/>
  <c r="X22" i="19"/>
  <c r="X21" i="19"/>
  <c r="X20" i="19"/>
  <c r="X19" i="19"/>
  <c r="X18" i="19"/>
  <c r="X17" i="19"/>
  <c r="X16" i="19"/>
  <c r="X15" i="19"/>
  <c r="X14" i="19"/>
  <c r="X13" i="19"/>
  <c r="X12" i="19"/>
  <c r="X6" i="19"/>
  <c r="S16" i="19"/>
  <c r="T16" i="19"/>
  <c r="W16" i="19"/>
  <c r="S17" i="19"/>
  <c r="T17" i="19"/>
  <c r="W17" i="19"/>
  <c r="S18" i="19"/>
  <c r="T18" i="19"/>
  <c r="W18" i="19"/>
  <c r="S19" i="19"/>
  <c r="T19" i="19"/>
  <c r="W19" i="19"/>
  <c r="S20" i="19"/>
  <c r="T20" i="19"/>
  <c r="W20" i="19"/>
  <c r="S21" i="19"/>
  <c r="T21" i="19"/>
  <c r="W21" i="19"/>
  <c r="S22" i="19"/>
  <c r="T22" i="19"/>
  <c r="W22" i="19"/>
  <c r="S23" i="19"/>
  <c r="T23" i="19"/>
  <c r="W23" i="19"/>
  <c r="S24" i="19"/>
  <c r="T24" i="19"/>
  <c r="W24" i="19"/>
  <c r="S25" i="19"/>
  <c r="T25" i="19"/>
  <c r="W25" i="19"/>
  <c r="S26" i="19"/>
  <c r="T26" i="19"/>
  <c r="W26" i="19"/>
  <c r="S27" i="19"/>
  <c r="T27" i="19"/>
  <c r="W27" i="19"/>
  <c r="S28" i="19"/>
  <c r="T28" i="19"/>
  <c r="W28" i="19"/>
  <c r="S29" i="19"/>
  <c r="T29" i="19"/>
  <c r="W29" i="19"/>
  <c r="AF12" i="19"/>
  <c r="AF11" i="19"/>
  <c r="AF10" i="19"/>
  <c r="AF9" i="19"/>
  <c r="AF8" i="19"/>
  <c r="AF7" i="19"/>
  <c r="AF6" i="19"/>
  <c r="AD11" i="19"/>
  <c r="AD10" i="19"/>
  <c r="AD9" i="19"/>
  <c r="AD8" i="19"/>
  <c r="AD7" i="19"/>
  <c r="AD6" i="19"/>
  <c r="AA12" i="19"/>
  <c r="AA11" i="19"/>
  <c r="AA10" i="19"/>
  <c r="AA9" i="19"/>
  <c r="AA8" i="19"/>
  <c r="AA7" i="19"/>
  <c r="AA6" i="19"/>
  <c r="X11" i="19"/>
  <c r="X10" i="19"/>
  <c r="X9" i="19"/>
  <c r="X8" i="19"/>
  <c r="X7"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0" i="19"/>
  <c r="E9" i="19"/>
  <c r="E8" i="19"/>
  <c r="E7" i="19"/>
  <c r="E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8E10AA9B-0CE8-45AE-9655-81C306AB791F}">
      <text>
        <r>
          <rPr>
            <sz val="9"/>
            <color indexed="81"/>
            <rFont val="MS P ゴシック"/>
            <family val="3"/>
            <charset val="128"/>
          </rPr>
          <t>※事業取組団体方式において使用する場合のみ、この項目を記載してください。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<sst xmlns="http://schemas.openxmlformats.org/spreadsheetml/2006/main" count="813" uniqueCount="202">
  <si>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</si>
  <si>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</si>
  <si>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</si>
  <si>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</si>
  <si>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</si>
  <si>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</si>
  <si>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</si>
  <si>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</si>
  <si>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</si>
  <si>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</si>
  <si>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</si>
  <si>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</si>
  <si>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</si>
  <si>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</si>
  <si>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</si>
  <si>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</si>
  <si>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</si>
  <si>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</si>
  <si>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</si>
  <si>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</si>
  <si>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</si>
  <si>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</si>
  <si>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</si>
  <si>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</si>
  <si>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</si>
  <si>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</si>
  <si>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</si>
  <si>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</si>
  <si>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</si>
  <si>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</si>
  <si>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</si>
  <si>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</si>
  <si>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</si>
  <si>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</si>
  <si>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</si>
  <si>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</si>
  <si>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</si>
  <si>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</si>
  <si>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</si>
  <si>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</si>
  <si>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</si>
  <si>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</si>
  <si>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</si>
  <si>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</si>
  <si>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</si>
  <si>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</si>
  <si>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</si>
  <si>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</si>
  <si>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</si>
  <si>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</si>
  <si>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</si>
  <si>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</si>
  <si>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</si>
  <si>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</si>
  <si>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</si>
  <si>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</si>
  <si>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</si>
  <si>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</si>
  <si>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</si>
  <si>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</si>
  <si>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</si>
  <si>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</si>
  <si>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</si>
  <si>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</si>
  <si>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</si>
  <si>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</si>
  <si>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</si>
  <si>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</si>
  <si>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</si>
  <si>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</si>
  <si>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</si>
  <si>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</si>
  <si>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</si>
  <si>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</si>
  <si>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</si>
  <si>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</si>
  <si>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</si>
  <si>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</si>
  <si>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</si>
  <si>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</si>
  <si>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</si>
  <si>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</si>
  <si>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</si>
  <si>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</si>
  <si>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</si>
  <si>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</si>
  <si>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</si>
  <si>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</si>
  <si>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</si>
  <si>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</si>
  <si>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</si>
  <si>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</si>
  <si>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</si>
  <si>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</si>
  <si>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</si>
  <si>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</si>
  <si>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</si>
  <si>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</si>
  <si>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</si>
  <si>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</si>
  <si>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</si>
  <si>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</si>
  <si>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</si>
  <si>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</si>
  <si>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</si>
  <si>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</si>
  <si>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</si>
  <si>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</si>
  <si>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</si>
  <si>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</si>
  <si>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</si>
  <si>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</si>
  <si>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</si>
  <si>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</si>
  <si>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</si>
  <si>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</si>
  <si>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</si>
  <si>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</si>
  <si>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</si>
  <si>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</si>
  <si>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</si>
  <si>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</si>
  <si>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</si>
  <si>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</si>
  <si>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</si>
  <si>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</si>
  <si>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</si>
  <si>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</si>
  <si>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</si>
  <si>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</si>
  <si>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</si>
  <si>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</si>
  <si>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</si>
  <si>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</si>
  <si>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</si>
  <si>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</si>
  <si>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</si>
  <si>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</si>
  <si>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</si>
  <si>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</si>
  <si>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</si>
  <si>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</si>
  <si>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</si>
  <si>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</si>
  <si>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</si>
  <si>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</si>
  <si>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</si>
  <si>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</si>
  <si>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</si>
  <si>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</si>
  <si>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</si>
  <si>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</si>
  <si>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</si>
  <si>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</si>
  <si>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</si>
  <si>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</si>
  <si>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</si>
  <si>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</si>
  <si>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</si>
  <si>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</si>
  <si>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</si>
  <si>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</si>
  <si>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</si>
  <si>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</si>
  <si>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</si>
  <si>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</si>
  <si>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</si>
  <si>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</si>
  <si>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</si>
  <si>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</si>
  <si>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</si>
  <si>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</si>
  <si>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</si>
  <si>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</si>
  <si>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</si>
  <si>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</si>
  <si>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</si>
  <si>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</si>
  <si>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　　メールアドレス：*****@***.jp　　FAX番号：***-***-****　　</t>
    <rPh sb="0" eb="2">
      <t>アテサキ</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</si>
  <si>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</si>
  <si>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</si>
  <si>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</si>
  <si>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</si>
  <si>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</si>
  <si>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</si>
  <si>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</si>
  <si>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</si>
  <si>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</si>
  <si>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</si>
  <si>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</si>
  <si>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</si>
  <si>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</si>
  <si>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</si>
  <si>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</si>
  <si>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</si>
  <si>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</si>
  <si>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</si>
  <si>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受講申込をキャンセルされる場合は、当センターに連絡の上、速やかに「受講取消届」を電子メール又はFAXにてお送りください。訓練開始日の14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</si>
  <si>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宛先：ポリテクセンター栃木　　　メールアドレス：tochigi-poly03@jeed.go.jp　　　FAX番号：０２８-６２２-９４９８　　</t>
    <rPh sb="0" eb="2">
      <t>アテサキ</t>
    </rPh>
    <rPh sb="11" eb="13">
      <t>トチギ</t>
    </rPh>
    <phoneticPr fontId="1" alignment="distributed"/>
  </si>
  <si>
    <t>　　　　栃木支部栃木職業能力開発促進センター所長　殿</t>
    <rPh sb="4" eb="6">
      <t>トチギ</t>
    </rPh>
    <rPh sb="6" eb="8">
      <t>シブ</t>
    </rPh>
    <rPh sb="8" eb="10">
      <t>トチギ</t>
    </rPh>
    <rPh sb="10" eb="12">
      <t>ショクギョウ</t>
    </rPh>
    <rPh sb="12" eb="14">
      <t>ノウリョク</t>
    </rPh>
    <rPh sb="14" eb="16">
      <t>カイハツ</t>
    </rPh>
    <rPh sb="16" eb="18">
      <t>ソクシン</t>
    </rPh>
    <rPh sb="22" eb="24">
      <t>ショチョウ</t>
    </rPh>
    <phoneticPr fontId="1"/>
  </si>
  <si>
    <t>令和　　年　　月　　日　</t>
    <rPh sb="0" eb="2">
      <t>レイワ</t>
    </rPh>
    <rPh sb="4" eb="5">
      <t>ドシ</t>
    </rPh>
    <phoneticPr fontId="1"/>
  </si>
  <si>
    <r>
      <t>令和　　〇年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rPh sb="5" eb="6">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</si>
</sst>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5">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358">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177" fontId="0" fillId="0" borderId="24" xfId="0" applyNumberFormat="1" applyBorder="1">
      <alignment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48"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10" fillId="0" borderId="47" xfId="0" applyFont="1" applyBorder="1" applyAlignment="1">
      <alignment horizontal="center" vertical="center"/>
    </xf>
    <xf numFmtId="176" fontId="3" fillId="0" borderId="59"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9"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177" fontId="3" fillId="0" borderId="59" xfId="0" applyNumberFormat="1" applyFont="1" applyBorder="1" applyAlignment="1">
      <alignment horizontal="center" vertical="center" shrinkToFit="1"/>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3" fillId="0" borderId="60" xfId="0" applyFont="1" applyBorder="1" applyAlignment="1">
      <alignment horizontal="center" vertical="center"/>
    </xf>
    <xf numFmtId="177" fontId="3" fillId="0" borderId="60" xfId="0" applyNumberFormat="1" applyFont="1" applyBorder="1" applyAlignment="1">
      <alignment horizontal="center" vertical="center" shrinkToFit="1"/>
    </xf>
    <xf numFmtId="0" fontId="5" fillId="0" borderId="3" xfId="0" applyFont="1" applyBorder="1" applyAlignment="1">
      <alignment horizontal="left" vertical="top" wrapText="1" shrinkToFit="1"/>
    </xf>
    <xf numFmtId="0" fontId="3" fillId="0" borderId="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8" xfId="0" applyFont="1" applyBorder="1" applyAlignment="1">
      <alignment horizontal="left" vertical="center" wrapText="1"/>
    </xf>
    <xf numFmtId="0" fontId="3" fillId="0" borderId="46" xfId="0" applyFont="1" applyBorder="1" applyAlignment="1">
      <alignment horizontal="left" vertical="center" wrapText="1"/>
    </xf>
    <xf numFmtId="0" fontId="3" fillId="0" borderId="50" xfId="0" applyFont="1" applyBorder="1" applyAlignment="1">
      <alignment horizontal="left" vertical="center" wrapText="1"/>
    </xf>
    <xf numFmtId="176" fontId="3" fillId="0" borderId="60" xfId="0" applyNumberFormat="1" applyFont="1" applyBorder="1" applyAlignment="1">
      <alignment horizontal="center" vertical="center"/>
    </xf>
    <xf numFmtId="0" fontId="3" fillId="0" borderId="5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1" xfId="0" applyFont="1" applyBorder="1" applyAlignment="1">
      <alignment horizontal="center" vertical="center"/>
    </xf>
    <xf numFmtId="177" fontId="3" fillId="0" borderId="41" xfId="0" applyNumberFormat="1" applyFont="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Alignment="1">
      <alignment horizontal="left" vertical="center" wrapText="1"/>
    </xf>
    <xf numFmtId="176" fontId="3" fillId="0" borderId="4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1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13" xfId="0" applyNumberFormat="1"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0" fontId="22" fillId="2" borderId="2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41"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43" xfId="0" applyFont="1" applyFill="1" applyBorder="1" applyAlignment="1">
      <alignment horizontal="center" vertical="center"/>
    </xf>
    <xf numFmtId="0" fontId="4" fillId="2" borderId="46" xfId="0"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147"/>
  <sheetViews>
    <sheetView showGridLines="0" tabSelected="1" view="pageBreakPreview" zoomScale="55" zoomScaleNormal="100" zoomScaleSheetLayoutView="55" workbookViewId="0">
      <selection activeCell="B13" sqref="B13:R13"/>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285" t="s">
        <v>27</v>
      </c>
      <c r="B3" s="286"/>
      <c r="C3" s="286"/>
      <c r="D3" s="286"/>
      <c r="E3" s="286"/>
      <c r="F3" s="286"/>
      <c r="G3" s="286"/>
      <c r="H3" s="286"/>
      <c r="I3" s="286"/>
      <c r="J3" s="286"/>
      <c r="K3" s="286"/>
      <c r="L3" s="286"/>
      <c r="M3" s="286"/>
      <c r="N3" s="286"/>
      <c r="O3" s="286"/>
      <c r="P3" s="286"/>
      <c r="Q3" s="286"/>
      <c r="R3" s="286"/>
      <c r="S3" s="286"/>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281" t="s">
        <v>45</v>
      </c>
      <c r="C6" s="281"/>
      <c r="D6" s="281"/>
      <c r="E6" s="281"/>
      <c r="F6" s="281"/>
      <c r="G6" s="281"/>
      <c r="H6" s="281"/>
      <c r="I6" s="281"/>
      <c r="J6" s="281"/>
      <c r="K6" s="281"/>
      <c r="L6" s="281"/>
      <c r="M6" s="281"/>
      <c r="N6" s="281"/>
      <c r="O6" s="281"/>
      <c r="P6" s="281"/>
      <c r="Q6" s="281"/>
      <c r="R6" s="281"/>
      <c r="S6" s="5"/>
    </row>
    <row r="7" spans="1:19" s="1" customFormat="1" ht="18" customHeight="1">
      <c r="A7" s="1" t="s">
        <v>16</v>
      </c>
      <c r="B7" s="281" t="s">
        <v>32</v>
      </c>
      <c r="C7" s="281"/>
      <c r="D7" s="281"/>
      <c r="E7" s="281"/>
      <c r="F7" s="281"/>
      <c r="G7" s="281"/>
      <c r="H7" s="281"/>
      <c r="I7" s="281"/>
      <c r="J7" s="281"/>
      <c r="K7" s="281"/>
      <c r="L7" s="281"/>
      <c r="M7" s="281"/>
      <c r="N7" s="281"/>
      <c r="O7" s="281"/>
      <c r="P7" s="281"/>
      <c r="Q7" s="281"/>
      <c r="R7" s="281"/>
      <c r="S7" s="5"/>
    </row>
    <row r="8" spans="1:19" s="1" customFormat="1" ht="18" hidden="1" customHeight="1">
      <c r="A8" s="1" t="s">
        <v>16</v>
      </c>
      <c r="B8" s="281" t="s">
        <v>44</v>
      </c>
      <c r="C8" s="281"/>
      <c r="D8" s="281"/>
      <c r="E8" s="281"/>
      <c r="F8" s="281"/>
      <c r="G8" s="281"/>
      <c r="H8" s="281"/>
      <c r="I8" s="281"/>
      <c r="J8" s="281"/>
      <c r="K8" s="281"/>
      <c r="L8" s="281"/>
      <c r="M8" s="281"/>
      <c r="N8" s="281"/>
      <c r="O8" s="281"/>
      <c r="P8" s="281"/>
      <c r="Q8" s="281"/>
      <c r="R8" s="281"/>
      <c r="S8" s="5"/>
    </row>
    <row r="9" spans="1:19" s="1" customFormat="1" ht="18" customHeight="1">
      <c r="A9" s="1" t="s">
        <v>16</v>
      </c>
      <c r="B9" s="281" t="s">
        <v>175</v>
      </c>
      <c r="C9" s="281"/>
      <c r="D9" s="281"/>
      <c r="E9" s="281"/>
      <c r="F9" s="281"/>
      <c r="G9" s="281"/>
      <c r="H9" s="281"/>
      <c r="I9" s="281"/>
      <c r="J9" s="281"/>
      <c r="K9" s="281"/>
      <c r="L9" s="281"/>
      <c r="M9" s="281"/>
      <c r="N9" s="281"/>
      <c r="O9" s="281"/>
      <c r="P9" s="281"/>
      <c r="Q9" s="281"/>
      <c r="R9" s="281"/>
      <c r="S9" s="5"/>
    </row>
    <row r="10" spans="1:19" s="1" customFormat="1" ht="18" customHeight="1">
      <c r="A10" s="1" t="s">
        <v>16</v>
      </c>
      <c r="B10" s="281" t="s">
        <v>64</v>
      </c>
      <c r="C10" s="281"/>
      <c r="D10" s="281"/>
      <c r="E10" s="281"/>
      <c r="F10" s="281"/>
      <c r="G10" s="281"/>
      <c r="H10" s="281"/>
      <c r="I10" s="281"/>
      <c r="J10" s="281"/>
      <c r="K10" s="281"/>
      <c r="L10" s="281"/>
      <c r="M10" s="281"/>
      <c r="N10" s="281"/>
      <c r="O10" s="281"/>
      <c r="P10" s="281"/>
      <c r="Q10" s="281"/>
      <c r="R10" s="281"/>
      <c r="S10" s="5"/>
    </row>
    <row r="11" spans="1:19" s="1" customFormat="1" ht="18" customHeight="1">
      <c r="A11" s="1" t="s">
        <v>16</v>
      </c>
      <c r="B11" s="199" t="s">
        <v>197</v>
      </c>
      <c r="C11" s="199"/>
      <c r="D11" s="199"/>
      <c r="E11" s="199"/>
      <c r="F11" s="199"/>
      <c r="G11" s="199"/>
      <c r="H11" s="199"/>
      <c r="I11" s="199"/>
      <c r="J11" s="199"/>
      <c r="K11" s="199"/>
      <c r="L11" s="199"/>
      <c r="M11" s="199"/>
      <c r="N11" s="199"/>
      <c r="O11" s="199"/>
      <c r="P11" s="199"/>
      <c r="Q11" s="199"/>
      <c r="R11" s="199"/>
      <c r="S11" s="30"/>
    </row>
    <row r="12" spans="1:19" s="1" customFormat="1" ht="18" customHeight="1">
      <c r="B12" s="199"/>
      <c r="C12" s="199"/>
      <c r="D12" s="199"/>
      <c r="E12" s="199"/>
      <c r="F12" s="199"/>
      <c r="G12" s="199"/>
      <c r="H12" s="199"/>
      <c r="I12" s="199"/>
      <c r="J12" s="199"/>
      <c r="K12" s="199"/>
      <c r="L12" s="199"/>
      <c r="M12" s="199"/>
      <c r="N12" s="199"/>
      <c r="O12" s="199"/>
      <c r="P12" s="199"/>
      <c r="Q12" s="199"/>
      <c r="R12" s="199"/>
      <c r="S12" s="30"/>
    </row>
    <row r="13" spans="1:19" s="1" customFormat="1" ht="18" customHeight="1">
      <c r="A13" s="1" t="s">
        <v>16</v>
      </c>
      <c r="B13" s="281" t="s">
        <v>46</v>
      </c>
      <c r="C13" s="281"/>
      <c r="D13" s="281"/>
      <c r="E13" s="281"/>
      <c r="F13" s="281"/>
      <c r="G13" s="281"/>
      <c r="H13" s="281"/>
      <c r="I13" s="281"/>
      <c r="J13" s="281"/>
      <c r="K13" s="281"/>
      <c r="L13" s="281"/>
      <c r="M13" s="281"/>
      <c r="N13" s="281"/>
      <c r="O13" s="281"/>
      <c r="P13" s="281"/>
      <c r="Q13" s="281"/>
      <c r="R13" s="281"/>
      <c r="S13" s="109"/>
    </row>
    <row r="14" spans="1:19" s="1" customFormat="1" ht="18" customHeight="1">
      <c r="A14" s="1" t="s">
        <v>16</v>
      </c>
      <c r="B14" s="199" t="s">
        <v>52</v>
      </c>
      <c r="C14" s="199"/>
      <c r="D14" s="199"/>
      <c r="E14" s="199"/>
      <c r="F14" s="199"/>
      <c r="G14" s="199"/>
      <c r="H14" s="199"/>
      <c r="I14" s="199"/>
      <c r="J14" s="199"/>
      <c r="K14" s="199"/>
      <c r="L14" s="199"/>
      <c r="M14" s="199"/>
      <c r="N14" s="199"/>
      <c r="O14" s="199"/>
      <c r="P14" s="199"/>
      <c r="Q14" s="199"/>
      <c r="R14" s="199"/>
      <c r="S14" s="30"/>
    </row>
    <row r="15" spans="1:19" s="1" customFormat="1" ht="18" customHeight="1">
      <c r="A15" s="1" t="s">
        <v>16</v>
      </c>
      <c r="B15" s="281" t="s">
        <v>33</v>
      </c>
      <c r="C15" s="281"/>
      <c r="D15" s="281"/>
      <c r="E15" s="281"/>
      <c r="F15" s="281"/>
      <c r="G15" s="281"/>
      <c r="H15" s="281"/>
      <c r="I15" s="281"/>
      <c r="J15" s="281"/>
      <c r="K15" s="281"/>
      <c r="L15" s="281"/>
      <c r="M15" s="281"/>
      <c r="N15" s="281"/>
      <c r="O15" s="281"/>
      <c r="P15" s="281"/>
      <c r="Q15" s="281"/>
      <c r="R15" s="281"/>
      <c r="S15" s="5"/>
    </row>
    <row r="16" spans="1:19" s="1" customFormat="1" ht="18" customHeight="1">
      <c r="A16" s="1" t="s">
        <v>16</v>
      </c>
      <c r="B16" s="281" t="s">
        <v>177</v>
      </c>
      <c r="C16" s="281"/>
      <c r="D16" s="281"/>
      <c r="E16" s="281"/>
      <c r="F16" s="281"/>
      <c r="G16" s="281"/>
      <c r="H16" s="281"/>
      <c r="I16" s="281"/>
      <c r="J16" s="281"/>
      <c r="K16" s="281"/>
      <c r="L16" s="281"/>
      <c r="M16" s="281"/>
      <c r="N16" s="281"/>
      <c r="O16" s="281"/>
      <c r="P16" s="281"/>
      <c r="Q16" s="281"/>
      <c r="R16" s="281"/>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82" t="s">
        <v>198</v>
      </c>
      <c r="B18" s="283"/>
      <c r="C18" s="283"/>
      <c r="D18" s="283"/>
      <c r="E18" s="283"/>
      <c r="F18" s="283"/>
      <c r="G18" s="283"/>
      <c r="H18" s="283"/>
      <c r="I18" s="283"/>
      <c r="J18" s="283"/>
      <c r="K18" s="283"/>
      <c r="L18" s="283"/>
      <c r="M18" s="283"/>
      <c r="N18" s="283"/>
      <c r="O18" s="283"/>
      <c r="P18" s="283"/>
      <c r="Q18" s="283"/>
      <c r="R18" s="283"/>
      <c r="S18" s="284"/>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87" t="s">
        <v>0</v>
      </c>
      <c r="B20" s="287"/>
      <c r="C20" s="287"/>
      <c r="D20" s="287"/>
      <c r="E20" s="287"/>
      <c r="F20" s="287"/>
      <c r="G20" s="287"/>
      <c r="H20" s="287"/>
      <c r="I20" s="287"/>
      <c r="J20" s="287"/>
      <c r="K20" s="7"/>
      <c r="L20" s="7"/>
      <c r="M20" s="7"/>
      <c r="N20" s="7"/>
      <c r="O20" s="7"/>
      <c r="P20" s="7"/>
      <c r="Q20" s="7"/>
      <c r="R20" s="7"/>
      <c r="S20" s="7"/>
    </row>
    <row r="21" spans="1:19" ht="17.25">
      <c r="A21" s="287" t="s">
        <v>199</v>
      </c>
      <c r="B21" s="287"/>
      <c r="C21" s="287"/>
      <c r="D21" s="287"/>
      <c r="E21" s="287"/>
      <c r="F21" s="287"/>
      <c r="G21" s="287"/>
      <c r="H21" s="287"/>
      <c r="I21" s="287"/>
      <c r="J21" s="287"/>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288" t="s">
        <v>200</v>
      </c>
      <c r="Q22" s="288"/>
      <c r="R22" s="288"/>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8" t="s">
        <v>3</v>
      </c>
      <c r="B24" s="108"/>
      <c r="C24" s="8"/>
      <c r="D24" s="8"/>
      <c r="E24" s="8"/>
      <c r="F24" s="8"/>
      <c r="G24" s="8"/>
      <c r="H24" s="8"/>
      <c r="I24" s="8"/>
      <c r="J24" s="8"/>
    </row>
    <row r="25" spans="1:19" s="1" customFormat="1" ht="26.25" customHeight="1">
      <c r="A25" s="275" t="s">
        <v>2</v>
      </c>
      <c r="B25" s="276"/>
      <c r="C25" s="276"/>
      <c r="D25" s="276"/>
      <c r="E25" s="276"/>
      <c r="F25" s="276"/>
      <c r="G25" s="276"/>
      <c r="H25" s="276"/>
      <c r="I25" s="276"/>
      <c r="J25" s="276"/>
      <c r="K25" s="276"/>
      <c r="L25" s="276"/>
      <c r="M25" s="276"/>
      <c r="N25" s="276"/>
      <c r="O25" s="276"/>
      <c r="P25" s="276"/>
      <c r="Q25" s="276"/>
      <c r="R25" s="276"/>
      <c r="S25" s="277"/>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26</v>
      </c>
      <c r="B27" s="11"/>
      <c r="C27" s="11"/>
      <c r="D27" s="11"/>
      <c r="E27" s="11"/>
      <c r="F27" s="11"/>
      <c r="G27" s="11"/>
      <c r="H27" s="11"/>
      <c r="I27" s="11"/>
      <c r="J27" s="11"/>
      <c r="K27" s="11"/>
      <c r="L27" s="11"/>
      <c r="M27" s="11"/>
      <c r="N27" s="11"/>
      <c r="O27" s="11"/>
      <c r="P27" s="11"/>
      <c r="Q27" s="11"/>
      <c r="R27" s="11"/>
      <c r="S27" s="24"/>
    </row>
    <row r="28" spans="1:19" ht="24.95" customHeight="1">
      <c r="A28" s="27" t="s">
        <v>28</v>
      </c>
      <c r="B28" s="11"/>
      <c r="C28" s="11"/>
      <c r="D28" s="11"/>
      <c r="E28" s="11"/>
      <c r="F28" s="11"/>
      <c r="G28" s="11"/>
      <c r="H28" s="11"/>
      <c r="I28" s="11"/>
      <c r="J28" s="11"/>
      <c r="K28" s="11"/>
      <c r="L28" s="11"/>
      <c r="M28" s="11"/>
      <c r="N28" s="11"/>
      <c r="O28" s="11"/>
      <c r="P28" s="11"/>
      <c r="Q28" s="11"/>
      <c r="R28" s="11"/>
      <c r="S28" s="24"/>
    </row>
    <row r="29" spans="1:19" ht="24.95" customHeight="1">
      <c r="A29" s="15"/>
      <c r="B29" s="49" t="s">
        <v>31</v>
      </c>
      <c r="C29" s="278" t="s">
        <v>63</v>
      </c>
      <c r="D29" s="278"/>
      <c r="E29" s="278"/>
      <c r="F29" s="278"/>
      <c r="G29" s="278"/>
      <c r="H29" s="278"/>
      <c r="I29" s="278"/>
      <c r="J29" s="278"/>
      <c r="K29" s="279" t="s">
        <v>29</v>
      </c>
      <c r="L29" s="279"/>
      <c r="M29" s="279"/>
      <c r="N29" s="279"/>
      <c r="O29" s="279"/>
      <c r="P29" s="279"/>
      <c r="Q29" s="279"/>
      <c r="R29" s="280"/>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57" t="s">
        <v>181</v>
      </c>
      <c r="C31" s="258"/>
      <c r="D31" s="261"/>
      <c r="E31" s="262"/>
      <c r="F31" s="262"/>
      <c r="G31" s="262"/>
      <c r="H31" s="262"/>
      <c r="I31" s="262"/>
      <c r="J31" s="263"/>
      <c r="K31" s="267" t="s">
        <v>179</v>
      </c>
      <c r="L31" s="268"/>
      <c r="M31" s="261"/>
      <c r="N31" s="262"/>
      <c r="O31" s="262"/>
      <c r="P31" s="262"/>
      <c r="Q31" s="262"/>
      <c r="R31" s="271"/>
      <c r="S31" s="20"/>
    </row>
    <row r="32" spans="1:19" ht="22.5" customHeight="1">
      <c r="A32" s="15"/>
      <c r="B32" s="259"/>
      <c r="C32" s="260"/>
      <c r="D32" s="264"/>
      <c r="E32" s="265"/>
      <c r="F32" s="265"/>
      <c r="G32" s="265"/>
      <c r="H32" s="265"/>
      <c r="I32" s="265"/>
      <c r="J32" s="266"/>
      <c r="K32" s="269"/>
      <c r="L32" s="270"/>
      <c r="M32" s="264"/>
      <c r="N32" s="265"/>
      <c r="O32" s="265"/>
      <c r="P32" s="265"/>
      <c r="Q32" s="265"/>
      <c r="R32" s="272"/>
      <c r="S32" s="16"/>
    </row>
    <row r="33" spans="1:19" ht="22.5" customHeight="1">
      <c r="A33" s="15"/>
      <c r="B33" s="273" t="s">
        <v>65</v>
      </c>
      <c r="C33" s="242"/>
      <c r="D33" s="243"/>
      <c r="E33" s="244"/>
      <c r="F33" s="244"/>
      <c r="G33" s="244"/>
      <c r="H33" s="244"/>
      <c r="I33" s="244"/>
      <c r="J33" s="245"/>
      <c r="K33" s="241" t="s">
        <v>66</v>
      </c>
      <c r="L33" s="274"/>
      <c r="M33" s="243"/>
      <c r="N33" s="244"/>
      <c r="O33" s="244"/>
      <c r="P33" s="244"/>
      <c r="Q33" s="244"/>
      <c r="R33" s="254"/>
      <c r="S33" s="16"/>
    </row>
    <row r="34" spans="1:19" ht="22.5" customHeight="1">
      <c r="A34" s="15"/>
      <c r="B34" s="151" t="s">
        <v>67</v>
      </c>
      <c r="C34" s="236"/>
      <c r="D34" s="252" t="s">
        <v>43</v>
      </c>
      <c r="E34" s="253"/>
      <c r="F34" s="253"/>
      <c r="G34" s="253"/>
      <c r="H34" s="253"/>
      <c r="I34" s="253"/>
      <c r="J34" s="253"/>
      <c r="K34" s="244"/>
      <c r="L34" s="244"/>
      <c r="M34" s="244"/>
      <c r="N34" s="244"/>
      <c r="O34" s="244"/>
      <c r="P34" s="244"/>
      <c r="Q34" s="244"/>
      <c r="R34" s="254"/>
      <c r="S34" s="16"/>
    </row>
    <row r="35" spans="1:19" ht="37.5" customHeight="1">
      <c r="A35" s="15"/>
      <c r="B35" s="250"/>
      <c r="C35" s="251"/>
      <c r="D35" s="255"/>
      <c r="E35" s="255"/>
      <c r="F35" s="255"/>
      <c r="G35" s="255"/>
      <c r="H35" s="255"/>
      <c r="I35" s="255"/>
      <c r="J35" s="255"/>
      <c r="K35" s="255"/>
      <c r="L35" s="255"/>
      <c r="M35" s="255"/>
      <c r="N35" s="255"/>
      <c r="O35" s="255"/>
      <c r="P35" s="255"/>
      <c r="Q35" s="255"/>
      <c r="R35" s="256"/>
      <c r="S35" s="16"/>
    </row>
    <row r="36" spans="1:19" ht="22.5" customHeight="1">
      <c r="A36" s="15"/>
      <c r="B36" s="151" t="s">
        <v>47</v>
      </c>
      <c r="C36" s="152"/>
      <c r="D36" s="50" t="s">
        <v>16</v>
      </c>
      <c r="E36" s="216" t="s">
        <v>17</v>
      </c>
      <c r="F36" s="216"/>
      <c r="G36" s="216"/>
      <c r="H36" s="217"/>
      <c r="I36" s="50" t="s">
        <v>16</v>
      </c>
      <c r="J36" s="216" t="s">
        <v>19</v>
      </c>
      <c r="K36" s="216"/>
      <c r="L36" s="216"/>
      <c r="M36" s="217"/>
      <c r="N36" s="50" t="s">
        <v>31</v>
      </c>
      <c r="O36" s="216" t="s">
        <v>21</v>
      </c>
      <c r="P36" s="216"/>
      <c r="Q36" s="216"/>
      <c r="R36" s="218"/>
      <c r="S36" s="16"/>
    </row>
    <row r="37" spans="1:19" ht="22.5" customHeight="1">
      <c r="A37" s="15"/>
      <c r="B37" s="153"/>
      <c r="C37" s="154"/>
      <c r="D37" s="51" t="s">
        <v>16</v>
      </c>
      <c r="E37" s="219" t="s">
        <v>18</v>
      </c>
      <c r="F37" s="219"/>
      <c r="G37" s="219"/>
      <c r="H37" s="220"/>
      <c r="I37" s="51" t="s">
        <v>16</v>
      </c>
      <c r="J37" s="219" t="s">
        <v>20</v>
      </c>
      <c r="K37" s="219"/>
      <c r="L37" s="219"/>
      <c r="M37" s="220"/>
      <c r="N37" s="51" t="s">
        <v>31</v>
      </c>
      <c r="O37" s="219" t="s">
        <v>22</v>
      </c>
      <c r="P37" s="219"/>
      <c r="Q37" s="219"/>
      <c r="R37" s="221"/>
      <c r="S37" s="16"/>
    </row>
    <row r="38" spans="1:19" ht="22.5" customHeight="1">
      <c r="A38" s="15"/>
      <c r="B38" s="151" t="s">
        <v>180</v>
      </c>
      <c r="C38" s="152"/>
      <c r="D38" s="124"/>
      <c r="E38" s="126"/>
      <c r="F38" s="155" t="s">
        <v>174</v>
      </c>
      <c r="G38" s="156"/>
      <c r="H38" s="156"/>
      <c r="I38" s="156"/>
      <c r="J38" s="156"/>
      <c r="K38" s="156"/>
      <c r="L38" s="156"/>
      <c r="M38" s="156"/>
      <c r="N38" s="156"/>
      <c r="O38" s="156"/>
      <c r="P38" s="156"/>
      <c r="Q38" s="156"/>
      <c r="R38" s="157"/>
      <c r="S38" s="16"/>
    </row>
    <row r="39" spans="1:19" ht="35.25" customHeight="1">
      <c r="A39" s="15"/>
      <c r="B39" s="153"/>
      <c r="C39" s="154"/>
      <c r="D39" s="130"/>
      <c r="E39" s="132"/>
      <c r="F39" s="158"/>
      <c r="G39" s="159"/>
      <c r="H39" s="159"/>
      <c r="I39" s="159"/>
      <c r="J39" s="159"/>
      <c r="K39" s="159"/>
      <c r="L39" s="159"/>
      <c r="M39" s="159"/>
      <c r="N39" s="159"/>
      <c r="O39" s="159"/>
      <c r="P39" s="159"/>
      <c r="Q39" s="159"/>
      <c r="R39" s="160"/>
      <c r="S39" s="16"/>
    </row>
    <row r="40" spans="1:19" ht="30" customHeight="1">
      <c r="A40" s="15"/>
      <c r="B40" s="235" t="s">
        <v>4</v>
      </c>
      <c r="C40" s="236"/>
      <c r="D40" s="241" t="s">
        <v>12</v>
      </c>
      <c r="E40" s="242"/>
      <c r="F40" s="243"/>
      <c r="G40" s="244"/>
      <c r="H40" s="244"/>
      <c r="I40" s="245"/>
      <c r="J40" s="58" t="s">
        <v>182</v>
      </c>
      <c r="K40" s="244"/>
      <c r="L40" s="244"/>
      <c r="M40" s="245"/>
      <c r="N40" s="115" t="s">
        <v>183</v>
      </c>
      <c r="O40" s="222"/>
      <c r="P40" s="223"/>
      <c r="Q40" s="223"/>
      <c r="R40" s="224"/>
      <c r="S40" s="16"/>
    </row>
    <row r="41" spans="1:19" ht="30" customHeight="1">
      <c r="A41" s="15"/>
      <c r="B41" s="237"/>
      <c r="C41" s="238"/>
      <c r="D41" s="239" t="s">
        <v>5</v>
      </c>
      <c r="E41" s="240"/>
      <c r="F41" s="246"/>
      <c r="G41" s="247"/>
      <c r="H41" s="247"/>
      <c r="I41" s="248"/>
      <c r="J41" s="116" t="s">
        <v>68</v>
      </c>
      <c r="K41" s="246"/>
      <c r="L41" s="247"/>
      <c r="M41" s="247"/>
      <c r="N41" s="247"/>
      <c r="O41" s="247"/>
      <c r="P41" s="247"/>
      <c r="Q41" s="247"/>
      <c r="R41" s="249"/>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25" t="s">
        <v>10</v>
      </c>
      <c r="C43" s="226"/>
      <c r="D43" s="227" t="s">
        <v>11</v>
      </c>
      <c r="E43" s="228"/>
      <c r="F43" s="228"/>
      <c r="G43" s="37" t="s">
        <v>25</v>
      </c>
      <c r="H43" s="227" t="s">
        <v>8</v>
      </c>
      <c r="I43" s="229"/>
      <c r="J43" s="227" t="s">
        <v>9</v>
      </c>
      <c r="K43" s="228"/>
      <c r="L43" s="42" t="s">
        <v>49</v>
      </c>
      <c r="M43" s="110" t="s">
        <v>184</v>
      </c>
      <c r="N43" s="230" t="s">
        <v>50</v>
      </c>
      <c r="O43" s="231"/>
      <c r="P43" s="232" t="s">
        <v>51</v>
      </c>
      <c r="Q43" s="233"/>
      <c r="R43" s="234"/>
      <c r="S43" s="16"/>
    </row>
    <row r="44" spans="1:19" ht="15.95" customHeight="1">
      <c r="A44" s="133"/>
      <c r="B44" s="201" t="s">
        <v>185</v>
      </c>
      <c r="C44" s="202"/>
      <c r="D44" s="207" t="s">
        <v>40</v>
      </c>
      <c r="E44" s="208"/>
      <c r="F44" s="202"/>
      <c r="G44" s="213" t="s">
        <v>41</v>
      </c>
      <c r="H44" s="189" t="s">
        <v>14</v>
      </c>
      <c r="I44" s="190"/>
      <c r="J44" s="189" t="s">
        <v>42</v>
      </c>
      <c r="K44" s="190"/>
      <c r="L44" s="177"/>
      <c r="M44" s="180">
        <v>36384</v>
      </c>
      <c r="N44" s="52" t="s">
        <v>30</v>
      </c>
      <c r="O44" s="53" t="s">
        <v>34</v>
      </c>
      <c r="P44" s="52" t="s">
        <v>16</v>
      </c>
      <c r="Q44" s="183" t="s">
        <v>37</v>
      </c>
      <c r="R44" s="184"/>
      <c r="S44" s="16"/>
    </row>
    <row r="45" spans="1:19" ht="15.95" customHeight="1">
      <c r="A45" s="133"/>
      <c r="B45" s="203"/>
      <c r="C45" s="204"/>
      <c r="D45" s="209"/>
      <c r="E45" s="210"/>
      <c r="F45" s="204"/>
      <c r="G45" s="214"/>
      <c r="H45" s="191"/>
      <c r="I45" s="192"/>
      <c r="J45" s="191"/>
      <c r="K45" s="192"/>
      <c r="L45" s="178"/>
      <c r="M45" s="181"/>
      <c r="N45" s="54" t="s">
        <v>16</v>
      </c>
      <c r="O45" s="55" t="s">
        <v>35</v>
      </c>
      <c r="P45" s="54" t="s">
        <v>30</v>
      </c>
      <c r="Q45" s="185" t="s">
        <v>38</v>
      </c>
      <c r="R45" s="186"/>
      <c r="S45" s="16"/>
    </row>
    <row r="46" spans="1:19" ht="15.95" customHeight="1">
      <c r="A46" s="133"/>
      <c r="B46" s="205"/>
      <c r="C46" s="206"/>
      <c r="D46" s="211"/>
      <c r="E46" s="212"/>
      <c r="F46" s="206"/>
      <c r="G46" s="215"/>
      <c r="H46" s="193"/>
      <c r="I46" s="194"/>
      <c r="J46" s="193"/>
      <c r="K46" s="194"/>
      <c r="L46" s="179"/>
      <c r="M46" s="182"/>
      <c r="N46" s="56" t="s">
        <v>16</v>
      </c>
      <c r="O46" s="57" t="s">
        <v>36</v>
      </c>
      <c r="P46" s="56" t="s">
        <v>16</v>
      </c>
      <c r="Q46" s="187" t="s">
        <v>39</v>
      </c>
      <c r="R46" s="188"/>
      <c r="S46" s="16"/>
    </row>
    <row r="47" spans="1:19" ht="20.100000000000001" customHeight="1">
      <c r="A47" s="133">
        <v>1</v>
      </c>
      <c r="B47" s="195"/>
      <c r="C47" s="172"/>
      <c r="D47" s="196"/>
      <c r="E47" s="197"/>
      <c r="F47" s="198"/>
      <c r="G47" s="200"/>
      <c r="H47" s="171"/>
      <c r="I47" s="172"/>
      <c r="J47" s="171"/>
      <c r="K47" s="172"/>
      <c r="L47" s="173"/>
      <c r="M47" s="174"/>
      <c r="N47" s="38" t="s">
        <v>31</v>
      </c>
      <c r="O47" s="39" t="s">
        <v>34</v>
      </c>
      <c r="P47" s="38" t="s">
        <v>16</v>
      </c>
      <c r="Q47" s="175" t="s">
        <v>37</v>
      </c>
      <c r="R47" s="176"/>
      <c r="S47" s="16"/>
    </row>
    <row r="48" spans="1:19" ht="20.100000000000001" customHeight="1">
      <c r="A48" s="133"/>
      <c r="B48" s="120"/>
      <c r="C48" s="121"/>
      <c r="D48" s="127"/>
      <c r="E48" s="199"/>
      <c r="F48" s="129"/>
      <c r="G48" s="135"/>
      <c r="H48" s="137"/>
      <c r="I48" s="121"/>
      <c r="J48" s="137"/>
      <c r="K48" s="121"/>
      <c r="L48" s="141"/>
      <c r="M48" s="148"/>
      <c r="N48" s="40" t="s">
        <v>31</v>
      </c>
      <c r="O48" s="43" t="s">
        <v>35</v>
      </c>
      <c r="P48" s="40" t="s">
        <v>16</v>
      </c>
      <c r="Q48" s="143" t="s">
        <v>38</v>
      </c>
      <c r="R48" s="144"/>
      <c r="S48" s="16"/>
    </row>
    <row r="49" spans="1:19" ht="20.100000000000001" customHeight="1">
      <c r="A49" s="133"/>
      <c r="B49" s="122"/>
      <c r="C49" s="123"/>
      <c r="D49" s="130"/>
      <c r="E49" s="131"/>
      <c r="F49" s="132"/>
      <c r="G49" s="136"/>
      <c r="H49" s="138"/>
      <c r="I49" s="123"/>
      <c r="J49" s="138"/>
      <c r="K49" s="123"/>
      <c r="L49" s="142"/>
      <c r="M49" s="149"/>
      <c r="N49" s="41" t="s">
        <v>31</v>
      </c>
      <c r="O49" s="31" t="s">
        <v>36</v>
      </c>
      <c r="P49" s="41" t="s">
        <v>16</v>
      </c>
      <c r="Q49" s="145" t="s">
        <v>39</v>
      </c>
      <c r="R49" s="146"/>
      <c r="S49" s="16"/>
    </row>
    <row r="50" spans="1:19" ht="20.100000000000001" customHeight="1">
      <c r="A50" s="133">
        <v>2</v>
      </c>
      <c r="B50" s="118"/>
      <c r="C50" s="119"/>
      <c r="D50" s="124"/>
      <c r="E50" s="125"/>
      <c r="F50" s="126"/>
      <c r="G50" s="134"/>
      <c r="H50" s="137"/>
      <c r="I50" s="121"/>
      <c r="J50" s="139"/>
      <c r="K50" s="119"/>
      <c r="L50" s="140"/>
      <c r="M50" s="147"/>
      <c r="N50" s="40" t="s">
        <v>16</v>
      </c>
      <c r="O50" s="43" t="s">
        <v>34</v>
      </c>
      <c r="P50" s="40" t="s">
        <v>16</v>
      </c>
      <c r="Q50" s="143" t="s">
        <v>37</v>
      </c>
      <c r="R50" s="144"/>
      <c r="S50" s="16"/>
    </row>
    <row r="51" spans="1:19" ht="20.100000000000001" customHeight="1">
      <c r="A51" s="133"/>
      <c r="B51" s="120"/>
      <c r="C51" s="121"/>
      <c r="D51" s="127"/>
      <c r="E51" s="128"/>
      <c r="F51" s="129"/>
      <c r="G51" s="135"/>
      <c r="H51" s="137"/>
      <c r="I51" s="121"/>
      <c r="J51" s="137"/>
      <c r="K51" s="121"/>
      <c r="L51" s="141"/>
      <c r="M51" s="148"/>
      <c r="N51" s="40" t="s">
        <v>16</v>
      </c>
      <c r="O51" s="43" t="s">
        <v>35</v>
      </c>
      <c r="P51" s="40" t="s">
        <v>16</v>
      </c>
      <c r="Q51" s="143" t="s">
        <v>38</v>
      </c>
      <c r="R51" s="144"/>
      <c r="S51" s="16"/>
    </row>
    <row r="52" spans="1:19" ht="20.100000000000001" customHeight="1">
      <c r="A52" s="133"/>
      <c r="B52" s="122"/>
      <c r="C52" s="123"/>
      <c r="D52" s="130"/>
      <c r="E52" s="131"/>
      <c r="F52" s="132"/>
      <c r="G52" s="136"/>
      <c r="H52" s="138"/>
      <c r="I52" s="123"/>
      <c r="J52" s="138"/>
      <c r="K52" s="123"/>
      <c r="L52" s="142"/>
      <c r="M52" s="149"/>
      <c r="N52" s="41" t="s">
        <v>16</v>
      </c>
      <c r="O52" s="31" t="s">
        <v>36</v>
      </c>
      <c r="P52" s="41" t="s">
        <v>16</v>
      </c>
      <c r="Q52" s="145" t="s">
        <v>39</v>
      </c>
      <c r="R52" s="146"/>
      <c r="S52" s="16"/>
    </row>
    <row r="53" spans="1:19" ht="20.100000000000001" customHeight="1">
      <c r="A53" s="133">
        <v>3</v>
      </c>
      <c r="B53" s="118"/>
      <c r="C53" s="119"/>
      <c r="D53" s="124"/>
      <c r="E53" s="125"/>
      <c r="F53" s="126"/>
      <c r="G53" s="134"/>
      <c r="H53" s="137"/>
      <c r="I53" s="121"/>
      <c r="J53" s="139"/>
      <c r="K53" s="119"/>
      <c r="L53" s="140"/>
      <c r="M53" s="147"/>
      <c r="N53" s="40" t="s">
        <v>16</v>
      </c>
      <c r="O53" s="43" t="s">
        <v>34</v>
      </c>
      <c r="P53" s="40" t="s">
        <v>31</v>
      </c>
      <c r="Q53" s="143" t="s">
        <v>37</v>
      </c>
      <c r="R53" s="144"/>
      <c r="S53" s="16"/>
    </row>
    <row r="54" spans="1:19" ht="20.100000000000001" customHeight="1">
      <c r="A54" s="133"/>
      <c r="B54" s="120"/>
      <c r="C54" s="121"/>
      <c r="D54" s="127"/>
      <c r="E54" s="128"/>
      <c r="F54" s="129"/>
      <c r="G54" s="135"/>
      <c r="H54" s="137"/>
      <c r="I54" s="121"/>
      <c r="J54" s="137"/>
      <c r="K54" s="121"/>
      <c r="L54" s="141"/>
      <c r="M54" s="148"/>
      <c r="N54" s="40" t="s">
        <v>16</v>
      </c>
      <c r="O54" s="43" t="s">
        <v>35</v>
      </c>
      <c r="P54" s="40" t="s">
        <v>16</v>
      </c>
      <c r="Q54" s="143" t="s">
        <v>38</v>
      </c>
      <c r="R54" s="144"/>
      <c r="S54" s="16"/>
    </row>
    <row r="55" spans="1:19" ht="20.100000000000001" customHeight="1">
      <c r="A55" s="133"/>
      <c r="B55" s="122"/>
      <c r="C55" s="123"/>
      <c r="D55" s="130"/>
      <c r="E55" s="131"/>
      <c r="F55" s="132"/>
      <c r="G55" s="136"/>
      <c r="H55" s="138"/>
      <c r="I55" s="123"/>
      <c r="J55" s="138"/>
      <c r="K55" s="123"/>
      <c r="L55" s="142"/>
      <c r="M55" s="149"/>
      <c r="N55" s="41" t="s">
        <v>16</v>
      </c>
      <c r="O55" s="31" t="s">
        <v>36</v>
      </c>
      <c r="P55" s="41" t="s">
        <v>16</v>
      </c>
      <c r="Q55" s="145" t="s">
        <v>39</v>
      </c>
      <c r="R55" s="146"/>
      <c r="S55" s="16"/>
    </row>
    <row r="56" spans="1:19" ht="20.100000000000001" customHeight="1">
      <c r="A56" s="133">
        <v>4</v>
      </c>
      <c r="B56" s="118"/>
      <c r="C56" s="119"/>
      <c r="D56" s="124"/>
      <c r="E56" s="125"/>
      <c r="F56" s="126"/>
      <c r="G56" s="134"/>
      <c r="H56" s="137"/>
      <c r="I56" s="121"/>
      <c r="J56" s="139"/>
      <c r="K56" s="119"/>
      <c r="L56" s="140"/>
      <c r="M56" s="147"/>
      <c r="N56" s="40" t="s">
        <v>16</v>
      </c>
      <c r="O56" s="43" t="s">
        <v>34</v>
      </c>
      <c r="P56" s="40" t="s">
        <v>16</v>
      </c>
      <c r="Q56" s="143" t="s">
        <v>37</v>
      </c>
      <c r="R56" s="144"/>
      <c r="S56" s="16"/>
    </row>
    <row r="57" spans="1:19" ht="20.100000000000001" customHeight="1">
      <c r="A57" s="133"/>
      <c r="B57" s="120"/>
      <c r="C57" s="121"/>
      <c r="D57" s="127"/>
      <c r="E57" s="128"/>
      <c r="F57" s="129"/>
      <c r="G57" s="135"/>
      <c r="H57" s="137"/>
      <c r="I57" s="121"/>
      <c r="J57" s="137"/>
      <c r="K57" s="121"/>
      <c r="L57" s="141"/>
      <c r="M57" s="148"/>
      <c r="N57" s="40" t="s">
        <v>16</v>
      </c>
      <c r="O57" s="43" t="s">
        <v>35</v>
      </c>
      <c r="P57" s="40" t="s">
        <v>16</v>
      </c>
      <c r="Q57" s="143" t="s">
        <v>38</v>
      </c>
      <c r="R57" s="144"/>
      <c r="S57" s="16"/>
    </row>
    <row r="58" spans="1:19" ht="20.100000000000001" customHeight="1">
      <c r="A58" s="133"/>
      <c r="B58" s="122"/>
      <c r="C58" s="123"/>
      <c r="D58" s="130"/>
      <c r="E58" s="131"/>
      <c r="F58" s="132"/>
      <c r="G58" s="136"/>
      <c r="H58" s="138"/>
      <c r="I58" s="123"/>
      <c r="J58" s="138"/>
      <c r="K58" s="123"/>
      <c r="L58" s="142"/>
      <c r="M58" s="149"/>
      <c r="N58" s="41" t="s">
        <v>16</v>
      </c>
      <c r="O58" s="31" t="s">
        <v>36</v>
      </c>
      <c r="P58" s="41" t="s">
        <v>16</v>
      </c>
      <c r="Q58" s="145" t="s">
        <v>39</v>
      </c>
      <c r="R58" s="146"/>
      <c r="S58" s="16"/>
    </row>
    <row r="59" spans="1:19" ht="20.100000000000001" customHeight="1">
      <c r="A59" s="133">
        <v>5</v>
      </c>
      <c r="B59" s="118"/>
      <c r="C59" s="119"/>
      <c r="D59" s="124"/>
      <c r="E59" s="125"/>
      <c r="F59" s="126"/>
      <c r="G59" s="134"/>
      <c r="H59" s="137"/>
      <c r="I59" s="121"/>
      <c r="J59" s="139"/>
      <c r="K59" s="119"/>
      <c r="L59" s="140"/>
      <c r="M59" s="147"/>
      <c r="N59" s="40" t="s">
        <v>16</v>
      </c>
      <c r="O59" s="43" t="s">
        <v>34</v>
      </c>
      <c r="P59" s="40" t="s">
        <v>16</v>
      </c>
      <c r="Q59" s="143" t="s">
        <v>37</v>
      </c>
      <c r="R59" s="144"/>
      <c r="S59" s="16"/>
    </row>
    <row r="60" spans="1:19" ht="20.100000000000001" customHeight="1">
      <c r="A60" s="133"/>
      <c r="B60" s="120"/>
      <c r="C60" s="121"/>
      <c r="D60" s="127"/>
      <c r="E60" s="128"/>
      <c r="F60" s="129"/>
      <c r="G60" s="135"/>
      <c r="H60" s="137"/>
      <c r="I60" s="121"/>
      <c r="J60" s="137"/>
      <c r="K60" s="121"/>
      <c r="L60" s="141"/>
      <c r="M60" s="148"/>
      <c r="N60" s="40" t="s">
        <v>16</v>
      </c>
      <c r="O60" s="43" t="s">
        <v>35</v>
      </c>
      <c r="P60" s="40" t="s">
        <v>16</v>
      </c>
      <c r="Q60" s="143" t="s">
        <v>38</v>
      </c>
      <c r="R60" s="144"/>
      <c r="S60" s="16"/>
    </row>
    <row r="61" spans="1:19" ht="20.100000000000001" customHeight="1">
      <c r="A61" s="133"/>
      <c r="B61" s="122"/>
      <c r="C61" s="123"/>
      <c r="D61" s="130"/>
      <c r="E61" s="131"/>
      <c r="F61" s="132"/>
      <c r="G61" s="136"/>
      <c r="H61" s="138"/>
      <c r="I61" s="123"/>
      <c r="J61" s="138"/>
      <c r="K61" s="123"/>
      <c r="L61" s="142"/>
      <c r="M61" s="149"/>
      <c r="N61" s="41" t="s">
        <v>16</v>
      </c>
      <c r="O61" s="31" t="s">
        <v>36</v>
      </c>
      <c r="P61" s="41" t="s">
        <v>16</v>
      </c>
      <c r="Q61" s="145" t="s">
        <v>39</v>
      </c>
      <c r="R61" s="146"/>
      <c r="S61" s="16"/>
    </row>
    <row r="62" spans="1:19" ht="20.100000000000001" customHeight="1">
      <c r="A62" s="133">
        <v>6</v>
      </c>
      <c r="B62" s="118"/>
      <c r="C62" s="119"/>
      <c r="D62" s="124"/>
      <c r="E62" s="125"/>
      <c r="F62" s="126"/>
      <c r="G62" s="134"/>
      <c r="H62" s="137"/>
      <c r="I62" s="121"/>
      <c r="J62" s="139"/>
      <c r="K62" s="119"/>
      <c r="L62" s="140"/>
      <c r="M62" s="147"/>
      <c r="N62" s="40" t="s">
        <v>16</v>
      </c>
      <c r="O62" s="43" t="s">
        <v>34</v>
      </c>
      <c r="P62" s="40" t="s">
        <v>16</v>
      </c>
      <c r="Q62" s="143" t="s">
        <v>37</v>
      </c>
      <c r="R62" s="144"/>
      <c r="S62" s="16"/>
    </row>
    <row r="63" spans="1:19" ht="20.100000000000001" customHeight="1">
      <c r="A63" s="133"/>
      <c r="B63" s="120"/>
      <c r="C63" s="121"/>
      <c r="D63" s="127"/>
      <c r="E63" s="128"/>
      <c r="F63" s="129"/>
      <c r="G63" s="135"/>
      <c r="H63" s="137"/>
      <c r="I63" s="121"/>
      <c r="J63" s="137"/>
      <c r="K63" s="121"/>
      <c r="L63" s="141"/>
      <c r="M63" s="148"/>
      <c r="N63" s="40" t="s">
        <v>16</v>
      </c>
      <c r="O63" s="43" t="s">
        <v>35</v>
      </c>
      <c r="P63" s="40" t="s">
        <v>16</v>
      </c>
      <c r="Q63" s="143" t="s">
        <v>38</v>
      </c>
      <c r="R63" s="144"/>
      <c r="S63" s="16"/>
    </row>
    <row r="64" spans="1:19" ht="20.100000000000001" customHeight="1">
      <c r="A64" s="133"/>
      <c r="B64" s="122"/>
      <c r="C64" s="123"/>
      <c r="D64" s="130"/>
      <c r="E64" s="131"/>
      <c r="F64" s="132"/>
      <c r="G64" s="136"/>
      <c r="H64" s="138"/>
      <c r="I64" s="123"/>
      <c r="J64" s="138"/>
      <c r="K64" s="123"/>
      <c r="L64" s="142"/>
      <c r="M64" s="149"/>
      <c r="N64" s="41" t="s">
        <v>16</v>
      </c>
      <c r="O64" s="31" t="s">
        <v>36</v>
      </c>
      <c r="P64" s="41" t="s">
        <v>16</v>
      </c>
      <c r="Q64" s="145" t="s">
        <v>39</v>
      </c>
      <c r="R64" s="146"/>
      <c r="S64" s="16"/>
    </row>
    <row r="65" spans="1:19" ht="20.100000000000001" customHeight="1">
      <c r="A65" s="133">
        <v>7</v>
      </c>
      <c r="B65" s="118"/>
      <c r="C65" s="119"/>
      <c r="D65" s="124"/>
      <c r="E65" s="125"/>
      <c r="F65" s="126"/>
      <c r="G65" s="134"/>
      <c r="H65" s="137"/>
      <c r="I65" s="121"/>
      <c r="J65" s="139"/>
      <c r="K65" s="119"/>
      <c r="L65" s="140"/>
      <c r="M65" s="147"/>
      <c r="N65" s="40" t="s">
        <v>16</v>
      </c>
      <c r="O65" s="43" t="s">
        <v>34</v>
      </c>
      <c r="P65" s="40" t="s">
        <v>16</v>
      </c>
      <c r="Q65" s="143" t="s">
        <v>37</v>
      </c>
      <c r="R65" s="144"/>
      <c r="S65" s="16"/>
    </row>
    <row r="66" spans="1:19" ht="20.100000000000001" customHeight="1">
      <c r="A66" s="133"/>
      <c r="B66" s="120"/>
      <c r="C66" s="121"/>
      <c r="D66" s="127"/>
      <c r="E66" s="128"/>
      <c r="F66" s="129"/>
      <c r="G66" s="135"/>
      <c r="H66" s="137"/>
      <c r="I66" s="121"/>
      <c r="J66" s="137"/>
      <c r="K66" s="121"/>
      <c r="L66" s="141"/>
      <c r="M66" s="148"/>
      <c r="N66" s="40" t="s">
        <v>16</v>
      </c>
      <c r="O66" s="43" t="s">
        <v>35</v>
      </c>
      <c r="P66" s="40" t="s">
        <v>16</v>
      </c>
      <c r="Q66" s="143" t="s">
        <v>38</v>
      </c>
      <c r="R66" s="144"/>
      <c r="S66" s="16"/>
    </row>
    <row r="67" spans="1:19" ht="20.100000000000001" customHeight="1">
      <c r="A67" s="133"/>
      <c r="B67" s="122"/>
      <c r="C67" s="123"/>
      <c r="D67" s="130"/>
      <c r="E67" s="131"/>
      <c r="F67" s="132"/>
      <c r="G67" s="136"/>
      <c r="H67" s="138"/>
      <c r="I67" s="123"/>
      <c r="J67" s="138"/>
      <c r="K67" s="123"/>
      <c r="L67" s="142"/>
      <c r="M67" s="149"/>
      <c r="N67" s="41" t="s">
        <v>16</v>
      </c>
      <c r="O67" s="31" t="s">
        <v>36</v>
      </c>
      <c r="P67" s="41" t="s">
        <v>16</v>
      </c>
      <c r="Q67" s="145" t="s">
        <v>39</v>
      </c>
      <c r="R67" s="146"/>
      <c r="S67" s="16"/>
    </row>
    <row r="68" spans="1:19" ht="20.100000000000001" customHeight="1">
      <c r="A68" s="133">
        <v>8</v>
      </c>
      <c r="B68" s="118"/>
      <c r="C68" s="119"/>
      <c r="D68" s="124"/>
      <c r="E68" s="125"/>
      <c r="F68" s="126"/>
      <c r="G68" s="134"/>
      <c r="H68" s="137"/>
      <c r="I68" s="121"/>
      <c r="J68" s="139"/>
      <c r="K68" s="119"/>
      <c r="L68" s="140"/>
      <c r="M68" s="147"/>
      <c r="N68" s="40" t="s">
        <v>16</v>
      </c>
      <c r="O68" s="43" t="s">
        <v>34</v>
      </c>
      <c r="P68" s="40" t="s">
        <v>16</v>
      </c>
      <c r="Q68" s="143" t="s">
        <v>37</v>
      </c>
      <c r="R68" s="144"/>
      <c r="S68" s="16"/>
    </row>
    <row r="69" spans="1:19" ht="20.100000000000001" customHeight="1">
      <c r="A69" s="133"/>
      <c r="B69" s="120"/>
      <c r="C69" s="121"/>
      <c r="D69" s="127"/>
      <c r="E69" s="128"/>
      <c r="F69" s="129"/>
      <c r="G69" s="135"/>
      <c r="H69" s="137"/>
      <c r="I69" s="121"/>
      <c r="J69" s="137"/>
      <c r="K69" s="121"/>
      <c r="L69" s="141"/>
      <c r="M69" s="148"/>
      <c r="N69" s="40" t="s">
        <v>16</v>
      </c>
      <c r="O69" s="43" t="s">
        <v>35</v>
      </c>
      <c r="P69" s="40" t="s">
        <v>16</v>
      </c>
      <c r="Q69" s="143" t="s">
        <v>38</v>
      </c>
      <c r="R69" s="144"/>
      <c r="S69" s="16"/>
    </row>
    <row r="70" spans="1:19" ht="20.100000000000001" customHeight="1">
      <c r="A70" s="133"/>
      <c r="B70" s="122"/>
      <c r="C70" s="123"/>
      <c r="D70" s="130"/>
      <c r="E70" s="131"/>
      <c r="F70" s="132"/>
      <c r="G70" s="136"/>
      <c r="H70" s="138"/>
      <c r="I70" s="123"/>
      <c r="J70" s="138"/>
      <c r="K70" s="123"/>
      <c r="L70" s="142"/>
      <c r="M70" s="149"/>
      <c r="N70" s="41" t="s">
        <v>16</v>
      </c>
      <c r="O70" s="31" t="s">
        <v>36</v>
      </c>
      <c r="P70" s="41" t="s">
        <v>16</v>
      </c>
      <c r="Q70" s="145" t="s">
        <v>39</v>
      </c>
      <c r="R70" s="146"/>
      <c r="S70" s="16"/>
    </row>
    <row r="71" spans="1:19" ht="20.100000000000001" customHeight="1">
      <c r="A71" s="133">
        <v>9</v>
      </c>
      <c r="B71" s="118"/>
      <c r="C71" s="119"/>
      <c r="D71" s="124"/>
      <c r="E71" s="125"/>
      <c r="F71" s="126"/>
      <c r="G71" s="134"/>
      <c r="H71" s="137"/>
      <c r="I71" s="121"/>
      <c r="J71" s="139"/>
      <c r="K71" s="119"/>
      <c r="L71" s="140"/>
      <c r="M71" s="147"/>
      <c r="N71" s="40" t="s">
        <v>16</v>
      </c>
      <c r="O71" s="43" t="s">
        <v>34</v>
      </c>
      <c r="P71" s="40" t="s">
        <v>16</v>
      </c>
      <c r="Q71" s="143" t="s">
        <v>37</v>
      </c>
      <c r="R71" s="144"/>
      <c r="S71" s="16"/>
    </row>
    <row r="72" spans="1:19" ht="20.100000000000001" customHeight="1">
      <c r="A72" s="133"/>
      <c r="B72" s="120"/>
      <c r="C72" s="121"/>
      <c r="D72" s="127"/>
      <c r="E72" s="128"/>
      <c r="F72" s="129"/>
      <c r="G72" s="135"/>
      <c r="H72" s="137"/>
      <c r="I72" s="121"/>
      <c r="J72" s="137"/>
      <c r="K72" s="121"/>
      <c r="L72" s="141"/>
      <c r="M72" s="148"/>
      <c r="N72" s="40" t="s">
        <v>16</v>
      </c>
      <c r="O72" s="43" t="s">
        <v>35</v>
      </c>
      <c r="P72" s="40" t="s">
        <v>16</v>
      </c>
      <c r="Q72" s="143" t="s">
        <v>38</v>
      </c>
      <c r="R72" s="144"/>
      <c r="S72" s="16"/>
    </row>
    <row r="73" spans="1:19" ht="20.100000000000001" customHeight="1">
      <c r="A73" s="133"/>
      <c r="B73" s="122"/>
      <c r="C73" s="123"/>
      <c r="D73" s="130"/>
      <c r="E73" s="131"/>
      <c r="F73" s="132"/>
      <c r="G73" s="136"/>
      <c r="H73" s="138"/>
      <c r="I73" s="123"/>
      <c r="J73" s="138"/>
      <c r="K73" s="123"/>
      <c r="L73" s="142"/>
      <c r="M73" s="149"/>
      <c r="N73" s="41" t="s">
        <v>16</v>
      </c>
      <c r="O73" s="31" t="s">
        <v>36</v>
      </c>
      <c r="P73" s="41" t="s">
        <v>16</v>
      </c>
      <c r="Q73" s="145" t="s">
        <v>39</v>
      </c>
      <c r="R73" s="146"/>
      <c r="S73" s="16"/>
    </row>
    <row r="74" spans="1:19" ht="20.100000000000001" customHeight="1">
      <c r="A74" s="133">
        <v>10</v>
      </c>
      <c r="B74" s="118"/>
      <c r="C74" s="119"/>
      <c r="D74" s="124"/>
      <c r="E74" s="125"/>
      <c r="F74" s="126"/>
      <c r="G74" s="134"/>
      <c r="H74" s="137"/>
      <c r="I74" s="121"/>
      <c r="J74" s="139"/>
      <c r="K74" s="119"/>
      <c r="L74" s="140"/>
      <c r="M74" s="147"/>
      <c r="N74" s="40" t="s">
        <v>16</v>
      </c>
      <c r="O74" s="43" t="s">
        <v>34</v>
      </c>
      <c r="P74" s="40" t="s">
        <v>16</v>
      </c>
      <c r="Q74" s="143" t="s">
        <v>37</v>
      </c>
      <c r="R74" s="144"/>
      <c r="S74" s="16"/>
    </row>
    <row r="75" spans="1:19" ht="20.100000000000001" customHeight="1">
      <c r="A75" s="133"/>
      <c r="B75" s="120"/>
      <c r="C75" s="121"/>
      <c r="D75" s="127"/>
      <c r="E75" s="128"/>
      <c r="F75" s="129"/>
      <c r="G75" s="135"/>
      <c r="H75" s="137"/>
      <c r="I75" s="121"/>
      <c r="J75" s="137"/>
      <c r="K75" s="121"/>
      <c r="L75" s="141"/>
      <c r="M75" s="148"/>
      <c r="N75" s="40" t="s">
        <v>16</v>
      </c>
      <c r="O75" s="43" t="s">
        <v>35</v>
      </c>
      <c r="P75" s="40" t="s">
        <v>16</v>
      </c>
      <c r="Q75" s="143" t="s">
        <v>38</v>
      </c>
      <c r="R75" s="144"/>
      <c r="S75" s="16"/>
    </row>
    <row r="76" spans="1:19" ht="20.100000000000001" customHeight="1">
      <c r="A76" s="133"/>
      <c r="B76" s="122"/>
      <c r="C76" s="123"/>
      <c r="D76" s="130"/>
      <c r="E76" s="131"/>
      <c r="F76" s="132"/>
      <c r="G76" s="136"/>
      <c r="H76" s="138"/>
      <c r="I76" s="123"/>
      <c r="J76" s="138"/>
      <c r="K76" s="123"/>
      <c r="L76" s="142"/>
      <c r="M76" s="149"/>
      <c r="N76" s="41" t="s">
        <v>16</v>
      </c>
      <c r="O76" s="31" t="s">
        <v>36</v>
      </c>
      <c r="P76" s="41" t="s">
        <v>16</v>
      </c>
      <c r="Q76" s="145" t="s">
        <v>39</v>
      </c>
      <c r="R76" s="146"/>
      <c r="S76" s="16"/>
    </row>
    <row r="77" spans="1:19" ht="20.100000000000001" customHeight="1">
      <c r="A77" s="133">
        <v>11</v>
      </c>
      <c r="B77" s="118"/>
      <c r="C77" s="119"/>
      <c r="D77" s="124"/>
      <c r="E77" s="125"/>
      <c r="F77" s="126"/>
      <c r="G77" s="134"/>
      <c r="H77" s="137"/>
      <c r="I77" s="121"/>
      <c r="J77" s="139"/>
      <c r="K77" s="119"/>
      <c r="L77" s="140"/>
      <c r="M77" s="147"/>
      <c r="N77" s="40" t="s">
        <v>16</v>
      </c>
      <c r="O77" s="43" t="s">
        <v>34</v>
      </c>
      <c r="P77" s="40" t="s">
        <v>16</v>
      </c>
      <c r="Q77" s="143" t="s">
        <v>37</v>
      </c>
      <c r="R77" s="144"/>
      <c r="S77" s="16"/>
    </row>
    <row r="78" spans="1:19" ht="20.100000000000001" customHeight="1">
      <c r="A78" s="133"/>
      <c r="B78" s="120"/>
      <c r="C78" s="121"/>
      <c r="D78" s="127"/>
      <c r="E78" s="128"/>
      <c r="F78" s="129"/>
      <c r="G78" s="135"/>
      <c r="H78" s="137"/>
      <c r="I78" s="121"/>
      <c r="J78" s="137"/>
      <c r="K78" s="121"/>
      <c r="L78" s="141"/>
      <c r="M78" s="148"/>
      <c r="N78" s="40" t="s">
        <v>16</v>
      </c>
      <c r="O78" s="43" t="s">
        <v>35</v>
      </c>
      <c r="P78" s="40" t="s">
        <v>16</v>
      </c>
      <c r="Q78" s="143" t="s">
        <v>38</v>
      </c>
      <c r="R78" s="144"/>
      <c r="S78" s="16"/>
    </row>
    <row r="79" spans="1:19" ht="20.100000000000001" customHeight="1">
      <c r="A79" s="133"/>
      <c r="B79" s="122"/>
      <c r="C79" s="123"/>
      <c r="D79" s="130"/>
      <c r="E79" s="131"/>
      <c r="F79" s="132"/>
      <c r="G79" s="136"/>
      <c r="H79" s="138"/>
      <c r="I79" s="123"/>
      <c r="J79" s="138"/>
      <c r="K79" s="123"/>
      <c r="L79" s="142"/>
      <c r="M79" s="149"/>
      <c r="N79" s="41" t="s">
        <v>16</v>
      </c>
      <c r="O79" s="31" t="s">
        <v>36</v>
      </c>
      <c r="P79" s="41" t="s">
        <v>16</v>
      </c>
      <c r="Q79" s="145" t="s">
        <v>39</v>
      </c>
      <c r="R79" s="146"/>
      <c r="S79" s="16"/>
    </row>
    <row r="80" spans="1:19" ht="20.100000000000001" customHeight="1">
      <c r="A80" s="133">
        <v>12</v>
      </c>
      <c r="B80" s="118"/>
      <c r="C80" s="119"/>
      <c r="D80" s="124"/>
      <c r="E80" s="125"/>
      <c r="F80" s="126"/>
      <c r="G80" s="134"/>
      <c r="H80" s="137"/>
      <c r="I80" s="121"/>
      <c r="J80" s="139"/>
      <c r="K80" s="119"/>
      <c r="L80" s="140"/>
      <c r="M80" s="147"/>
      <c r="N80" s="40" t="s">
        <v>16</v>
      </c>
      <c r="O80" s="43" t="s">
        <v>34</v>
      </c>
      <c r="P80" s="40" t="s">
        <v>16</v>
      </c>
      <c r="Q80" s="143" t="s">
        <v>37</v>
      </c>
      <c r="R80" s="144"/>
      <c r="S80" s="16"/>
    </row>
    <row r="81" spans="1:19" ht="20.100000000000001" customHeight="1">
      <c r="A81" s="133"/>
      <c r="B81" s="120"/>
      <c r="C81" s="121"/>
      <c r="D81" s="127"/>
      <c r="E81" s="128"/>
      <c r="F81" s="129"/>
      <c r="G81" s="135"/>
      <c r="H81" s="137"/>
      <c r="I81" s="121"/>
      <c r="J81" s="137"/>
      <c r="K81" s="121"/>
      <c r="L81" s="141"/>
      <c r="M81" s="148"/>
      <c r="N81" s="40" t="s">
        <v>16</v>
      </c>
      <c r="O81" s="43" t="s">
        <v>35</v>
      </c>
      <c r="P81" s="40" t="s">
        <v>16</v>
      </c>
      <c r="Q81" s="143" t="s">
        <v>38</v>
      </c>
      <c r="R81" s="144"/>
      <c r="S81" s="16"/>
    </row>
    <row r="82" spans="1:19" ht="20.100000000000001" customHeight="1">
      <c r="A82" s="133"/>
      <c r="B82" s="122"/>
      <c r="C82" s="123"/>
      <c r="D82" s="130"/>
      <c r="E82" s="131"/>
      <c r="F82" s="132"/>
      <c r="G82" s="136"/>
      <c r="H82" s="138"/>
      <c r="I82" s="123"/>
      <c r="J82" s="138"/>
      <c r="K82" s="123"/>
      <c r="L82" s="142"/>
      <c r="M82" s="149"/>
      <c r="N82" s="41" t="s">
        <v>16</v>
      </c>
      <c r="O82" s="31" t="s">
        <v>36</v>
      </c>
      <c r="P82" s="41" t="s">
        <v>16</v>
      </c>
      <c r="Q82" s="145" t="s">
        <v>39</v>
      </c>
      <c r="R82" s="146"/>
      <c r="S82" s="16"/>
    </row>
    <row r="83" spans="1:19" ht="20.100000000000001" customHeight="1">
      <c r="A83" s="133">
        <v>13</v>
      </c>
      <c r="B83" s="118"/>
      <c r="C83" s="119"/>
      <c r="D83" s="124"/>
      <c r="E83" s="125"/>
      <c r="F83" s="126"/>
      <c r="G83" s="134"/>
      <c r="H83" s="137"/>
      <c r="I83" s="121"/>
      <c r="J83" s="139"/>
      <c r="K83" s="119"/>
      <c r="L83" s="140"/>
      <c r="M83" s="147"/>
      <c r="N83" s="40" t="s">
        <v>16</v>
      </c>
      <c r="O83" s="43" t="s">
        <v>34</v>
      </c>
      <c r="P83" s="40" t="s">
        <v>16</v>
      </c>
      <c r="Q83" s="143" t="s">
        <v>37</v>
      </c>
      <c r="R83" s="144"/>
      <c r="S83" s="16"/>
    </row>
    <row r="84" spans="1:19" ht="20.100000000000001" customHeight="1">
      <c r="A84" s="133"/>
      <c r="B84" s="120"/>
      <c r="C84" s="121"/>
      <c r="D84" s="127"/>
      <c r="E84" s="128"/>
      <c r="F84" s="129"/>
      <c r="G84" s="135"/>
      <c r="H84" s="137"/>
      <c r="I84" s="121"/>
      <c r="J84" s="137"/>
      <c r="K84" s="121"/>
      <c r="L84" s="141"/>
      <c r="M84" s="148"/>
      <c r="N84" s="40" t="s">
        <v>16</v>
      </c>
      <c r="O84" s="43" t="s">
        <v>35</v>
      </c>
      <c r="P84" s="40" t="s">
        <v>16</v>
      </c>
      <c r="Q84" s="143" t="s">
        <v>38</v>
      </c>
      <c r="R84" s="144"/>
      <c r="S84" s="16"/>
    </row>
    <row r="85" spans="1:19" ht="20.100000000000001" customHeight="1">
      <c r="A85" s="133"/>
      <c r="B85" s="122"/>
      <c r="C85" s="123"/>
      <c r="D85" s="130"/>
      <c r="E85" s="131"/>
      <c r="F85" s="132"/>
      <c r="G85" s="136"/>
      <c r="H85" s="138"/>
      <c r="I85" s="123"/>
      <c r="J85" s="138"/>
      <c r="K85" s="123"/>
      <c r="L85" s="142"/>
      <c r="M85" s="149"/>
      <c r="N85" s="41" t="s">
        <v>16</v>
      </c>
      <c r="O85" s="31" t="s">
        <v>36</v>
      </c>
      <c r="P85" s="41" t="s">
        <v>16</v>
      </c>
      <c r="Q85" s="145" t="s">
        <v>39</v>
      </c>
      <c r="R85" s="146"/>
      <c r="S85" s="16"/>
    </row>
    <row r="86" spans="1:19" ht="20.100000000000001" customHeight="1">
      <c r="A86" s="133">
        <v>14</v>
      </c>
      <c r="B86" s="118"/>
      <c r="C86" s="119"/>
      <c r="D86" s="124"/>
      <c r="E86" s="125"/>
      <c r="F86" s="126"/>
      <c r="G86" s="134"/>
      <c r="H86" s="137"/>
      <c r="I86" s="121"/>
      <c r="J86" s="139"/>
      <c r="K86" s="119"/>
      <c r="L86" s="140"/>
      <c r="M86" s="147"/>
      <c r="N86" s="40" t="s">
        <v>16</v>
      </c>
      <c r="O86" s="43" t="s">
        <v>34</v>
      </c>
      <c r="P86" s="40" t="s">
        <v>16</v>
      </c>
      <c r="Q86" s="143" t="s">
        <v>37</v>
      </c>
      <c r="R86" s="144"/>
      <c r="S86" s="16"/>
    </row>
    <row r="87" spans="1:19" ht="20.100000000000001" customHeight="1">
      <c r="A87" s="133"/>
      <c r="B87" s="120"/>
      <c r="C87" s="121"/>
      <c r="D87" s="127"/>
      <c r="E87" s="128"/>
      <c r="F87" s="129"/>
      <c r="G87" s="135"/>
      <c r="H87" s="137"/>
      <c r="I87" s="121"/>
      <c r="J87" s="137"/>
      <c r="K87" s="121"/>
      <c r="L87" s="141"/>
      <c r="M87" s="148"/>
      <c r="N87" s="40" t="s">
        <v>16</v>
      </c>
      <c r="O87" s="43" t="s">
        <v>35</v>
      </c>
      <c r="P87" s="40" t="s">
        <v>16</v>
      </c>
      <c r="Q87" s="143" t="s">
        <v>38</v>
      </c>
      <c r="R87" s="144"/>
      <c r="S87" s="16"/>
    </row>
    <row r="88" spans="1:19" ht="20.100000000000001" customHeight="1">
      <c r="A88" s="133"/>
      <c r="B88" s="122"/>
      <c r="C88" s="123"/>
      <c r="D88" s="130"/>
      <c r="E88" s="131"/>
      <c r="F88" s="132"/>
      <c r="G88" s="136"/>
      <c r="H88" s="138"/>
      <c r="I88" s="123"/>
      <c r="J88" s="138"/>
      <c r="K88" s="123"/>
      <c r="L88" s="142"/>
      <c r="M88" s="149"/>
      <c r="N88" s="41" t="s">
        <v>16</v>
      </c>
      <c r="O88" s="31" t="s">
        <v>36</v>
      </c>
      <c r="P88" s="41" t="s">
        <v>16</v>
      </c>
      <c r="Q88" s="145" t="s">
        <v>39</v>
      </c>
      <c r="R88" s="146"/>
      <c r="S88" s="16"/>
    </row>
    <row r="89" spans="1:19" ht="20.100000000000001" customHeight="1">
      <c r="A89" s="133">
        <v>15</v>
      </c>
      <c r="B89" s="118"/>
      <c r="C89" s="119"/>
      <c r="D89" s="124"/>
      <c r="E89" s="125"/>
      <c r="F89" s="126"/>
      <c r="G89" s="134"/>
      <c r="H89" s="137"/>
      <c r="I89" s="121"/>
      <c r="J89" s="139"/>
      <c r="K89" s="119"/>
      <c r="L89" s="140"/>
      <c r="M89" s="147"/>
      <c r="N89" s="40" t="s">
        <v>16</v>
      </c>
      <c r="O89" s="43" t="s">
        <v>34</v>
      </c>
      <c r="P89" s="40" t="s">
        <v>16</v>
      </c>
      <c r="Q89" s="143" t="s">
        <v>37</v>
      </c>
      <c r="R89" s="144"/>
      <c r="S89" s="16"/>
    </row>
    <row r="90" spans="1:19" ht="20.100000000000001" customHeight="1">
      <c r="A90" s="133"/>
      <c r="B90" s="120"/>
      <c r="C90" s="121"/>
      <c r="D90" s="127"/>
      <c r="E90" s="128"/>
      <c r="F90" s="129"/>
      <c r="G90" s="135"/>
      <c r="H90" s="137"/>
      <c r="I90" s="121"/>
      <c r="J90" s="137"/>
      <c r="K90" s="121"/>
      <c r="L90" s="141"/>
      <c r="M90" s="148"/>
      <c r="N90" s="40" t="s">
        <v>16</v>
      </c>
      <c r="O90" s="43" t="s">
        <v>35</v>
      </c>
      <c r="P90" s="40" t="s">
        <v>16</v>
      </c>
      <c r="Q90" s="143" t="s">
        <v>38</v>
      </c>
      <c r="R90" s="144"/>
      <c r="S90" s="16"/>
    </row>
    <row r="91" spans="1:19" ht="20.100000000000001" customHeight="1">
      <c r="A91" s="133"/>
      <c r="B91" s="122"/>
      <c r="C91" s="123"/>
      <c r="D91" s="130"/>
      <c r="E91" s="131"/>
      <c r="F91" s="132"/>
      <c r="G91" s="136"/>
      <c r="H91" s="138"/>
      <c r="I91" s="123"/>
      <c r="J91" s="138"/>
      <c r="K91" s="123"/>
      <c r="L91" s="142"/>
      <c r="M91" s="149"/>
      <c r="N91" s="41" t="s">
        <v>16</v>
      </c>
      <c r="O91" s="31" t="s">
        <v>36</v>
      </c>
      <c r="P91" s="41" t="s">
        <v>16</v>
      </c>
      <c r="Q91" s="145" t="s">
        <v>39</v>
      </c>
      <c r="R91" s="146"/>
      <c r="S91" s="16"/>
    </row>
    <row r="92" spans="1:19" ht="20.100000000000001" customHeight="1">
      <c r="A92" s="133">
        <v>16</v>
      </c>
      <c r="B92" s="118"/>
      <c r="C92" s="119"/>
      <c r="D92" s="124"/>
      <c r="E92" s="125"/>
      <c r="F92" s="126"/>
      <c r="G92" s="134"/>
      <c r="H92" s="137"/>
      <c r="I92" s="121"/>
      <c r="J92" s="139"/>
      <c r="K92" s="119"/>
      <c r="L92" s="140"/>
      <c r="M92" s="147"/>
      <c r="N92" s="40" t="s">
        <v>16</v>
      </c>
      <c r="O92" s="43" t="s">
        <v>34</v>
      </c>
      <c r="P92" s="40" t="s">
        <v>16</v>
      </c>
      <c r="Q92" s="143" t="s">
        <v>37</v>
      </c>
      <c r="R92" s="144"/>
      <c r="S92" s="16"/>
    </row>
    <row r="93" spans="1:19" ht="20.100000000000001" customHeight="1">
      <c r="A93" s="133"/>
      <c r="B93" s="120"/>
      <c r="C93" s="121"/>
      <c r="D93" s="127"/>
      <c r="E93" s="128"/>
      <c r="F93" s="129"/>
      <c r="G93" s="135"/>
      <c r="H93" s="137"/>
      <c r="I93" s="121"/>
      <c r="J93" s="137"/>
      <c r="K93" s="121"/>
      <c r="L93" s="141"/>
      <c r="M93" s="148"/>
      <c r="N93" s="40" t="s">
        <v>16</v>
      </c>
      <c r="O93" s="43" t="s">
        <v>35</v>
      </c>
      <c r="P93" s="40" t="s">
        <v>16</v>
      </c>
      <c r="Q93" s="143" t="s">
        <v>38</v>
      </c>
      <c r="R93" s="144"/>
      <c r="S93" s="16"/>
    </row>
    <row r="94" spans="1:19" ht="20.100000000000001" customHeight="1">
      <c r="A94" s="133"/>
      <c r="B94" s="122"/>
      <c r="C94" s="123"/>
      <c r="D94" s="130"/>
      <c r="E94" s="131"/>
      <c r="F94" s="132"/>
      <c r="G94" s="136"/>
      <c r="H94" s="138"/>
      <c r="I94" s="123"/>
      <c r="J94" s="138"/>
      <c r="K94" s="123"/>
      <c r="L94" s="142"/>
      <c r="M94" s="149"/>
      <c r="N94" s="41" t="s">
        <v>16</v>
      </c>
      <c r="O94" s="31" t="s">
        <v>36</v>
      </c>
      <c r="P94" s="41" t="s">
        <v>16</v>
      </c>
      <c r="Q94" s="145" t="s">
        <v>39</v>
      </c>
      <c r="R94" s="146"/>
      <c r="S94" s="16"/>
    </row>
    <row r="95" spans="1:19" ht="20.100000000000001" customHeight="1">
      <c r="A95" s="133">
        <v>17</v>
      </c>
      <c r="B95" s="118"/>
      <c r="C95" s="119"/>
      <c r="D95" s="124"/>
      <c r="E95" s="125"/>
      <c r="F95" s="126"/>
      <c r="G95" s="134"/>
      <c r="H95" s="137"/>
      <c r="I95" s="121"/>
      <c r="J95" s="139"/>
      <c r="K95" s="119"/>
      <c r="L95" s="140"/>
      <c r="M95" s="147"/>
      <c r="N95" s="40" t="s">
        <v>16</v>
      </c>
      <c r="O95" s="43" t="s">
        <v>34</v>
      </c>
      <c r="P95" s="40" t="s">
        <v>16</v>
      </c>
      <c r="Q95" s="143" t="s">
        <v>37</v>
      </c>
      <c r="R95" s="144"/>
      <c r="S95" s="16"/>
    </row>
    <row r="96" spans="1:19" ht="20.100000000000001" customHeight="1">
      <c r="A96" s="133"/>
      <c r="B96" s="120"/>
      <c r="C96" s="121"/>
      <c r="D96" s="127"/>
      <c r="E96" s="128"/>
      <c r="F96" s="129"/>
      <c r="G96" s="135"/>
      <c r="H96" s="137"/>
      <c r="I96" s="121"/>
      <c r="J96" s="137"/>
      <c r="K96" s="121"/>
      <c r="L96" s="141"/>
      <c r="M96" s="148"/>
      <c r="N96" s="40" t="s">
        <v>16</v>
      </c>
      <c r="O96" s="43" t="s">
        <v>35</v>
      </c>
      <c r="P96" s="40" t="s">
        <v>16</v>
      </c>
      <c r="Q96" s="143" t="s">
        <v>38</v>
      </c>
      <c r="R96" s="144"/>
      <c r="S96" s="16"/>
    </row>
    <row r="97" spans="1:19" ht="20.100000000000001" customHeight="1">
      <c r="A97" s="133"/>
      <c r="B97" s="122"/>
      <c r="C97" s="123"/>
      <c r="D97" s="130"/>
      <c r="E97" s="131"/>
      <c r="F97" s="132"/>
      <c r="G97" s="136"/>
      <c r="H97" s="138"/>
      <c r="I97" s="123"/>
      <c r="J97" s="138"/>
      <c r="K97" s="123"/>
      <c r="L97" s="142"/>
      <c r="M97" s="149"/>
      <c r="N97" s="41" t="s">
        <v>16</v>
      </c>
      <c r="O97" s="31" t="s">
        <v>36</v>
      </c>
      <c r="P97" s="41" t="s">
        <v>16</v>
      </c>
      <c r="Q97" s="145" t="s">
        <v>39</v>
      </c>
      <c r="R97" s="146"/>
      <c r="S97" s="16"/>
    </row>
    <row r="98" spans="1:19" ht="20.100000000000001" customHeight="1">
      <c r="A98" s="133">
        <v>18</v>
      </c>
      <c r="B98" s="118"/>
      <c r="C98" s="119"/>
      <c r="D98" s="124"/>
      <c r="E98" s="125"/>
      <c r="F98" s="126"/>
      <c r="G98" s="134"/>
      <c r="H98" s="137"/>
      <c r="I98" s="121"/>
      <c r="J98" s="139"/>
      <c r="K98" s="119"/>
      <c r="L98" s="140"/>
      <c r="M98" s="147"/>
      <c r="N98" s="40" t="s">
        <v>16</v>
      </c>
      <c r="O98" s="43" t="s">
        <v>34</v>
      </c>
      <c r="P98" s="40" t="s">
        <v>16</v>
      </c>
      <c r="Q98" s="143" t="s">
        <v>37</v>
      </c>
      <c r="R98" s="144"/>
      <c r="S98" s="16"/>
    </row>
    <row r="99" spans="1:19" ht="20.100000000000001" customHeight="1">
      <c r="A99" s="133"/>
      <c r="B99" s="120"/>
      <c r="C99" s="121"/>
      <c r="D99" s="127"/>
      <c r="E99" s="128"/>
      <c r="F99" s="129"/>
      <c r="G99" s="135"/>
      <c r="H99" s="137"/>
      <c r="I99" s="121"/>
      <c r="J99" s="137"/>
      <c r="K99" s="121"/>
      <c r="L99" s="141"/>
      <c r="M99" s="148"/>
      <c r="N99" s="40" t="s">
        <v>16</v>
      </c>
      <c r="O99" s="43" t="s">
        <v>35</v>
      </c>
      <c r="P99" s="40" t="s">
        <v>16</v>
      </c>
      <c r="Q99" s="143" t="s">
        <v>38</v>
      </c>
      <c r="R99" s="144"/>
      <c r="S99" s="16"/>
    </row>
    <row r="100" spans="1:19" ht="20.100000000000001" customHeight="1">
      <c r="A100" s="133"/>
      <c r="B100" s="122"/>
      <c r="C100" s="123"/>
      <c r="D100" s="130"/>
      <c r="E100" s="131"/>
      <c r="F100" s="132"/>
      <c r="G100" s="136"/>
      <c r="H100" s="138"/>
      <c r="I100" s="123"/>
      <c r="J100" s="138"/>
      <c r="K100" s="123"/>
      <c r="L100" s="142"/>
      <c r="M100" s="149"/>
      <c r="N100" s="41" t="s">
        <v>16</v>
      </c>
      <c r="O100" s="31" t="s">
        <v>36</v>
      </c>
      <c r="P100" s="41" t="s">
        <v>16</v>
      </c>
      <c r="Q100" s="145" t="s">
        <v>39</v>
      </c>
      <c r="R100" s="146"/>
      <c r="S100" s="16"/>
    </row>
    <row r="101" spans="1:19" ht="20.100000000000001" customHeight="1">
      <c r="A101" s="133">
        <v>19</v>
      </c>
      <c r="B101" s="118"/>
      <c r="C101" s="119"/>
      <c r="D101" s="124"/>
      <c r="E101" s="125"/>
      <c r="F101" s="126"/>
      <c r="G101" s="134"/>
      <c r="H101" s="137"/>
      <c r="I101" s="121"/>
      <c r="J101" s="139"/>
      <c r="K101" s="119"/>
      <c r="L101" s="140"/>
      <c r="M101" s="147"/>
      <c r="N101" s="40" t="s">
        <v>16</v>
      </c>
      <c r="O101" s="43" t="s">
        <v>34</v>
      </c>
      <c r="P101" s="40" t="s">
        <v>16</v>
      </c>
      <c r="Q101" s="143" t="s">
        <v>37</v>
      </c>
      <c r="R101" s="144"/>
      <c r="S101" s="16"/>
    </row>
    <row r="102" spans="1:19" ht="20.100000000000001" customHeight="1">
      <c r="A102" s="133"/>
      <c r="B102" s="120"/>
      <c r="C102" s="121"/>
      <c r="D102" s="127"/>
      <c r="E102" s="128"/>
      <c r="F102" s="129"/>
      <c r="G102" s="135"/>
      <c r="H102" s="137"/>
      <c r="I102" s="121"/>
      <c r="J102" s="137"/>
      <c r="K102" s="121"/>
      <c r="L102" s="141"/>
      <c r="M102" s="148"/>
      <c r="N102" s="40" t="s">
        <v>16</v>
      </c>
      <c r="O102" s="43" t="s">
        <v>35</v>
      </c>
      <c r="P102" s="40" t="s">
        <v>16</v>
      </c>
      <c r="Q102" s="143" t="s">
        <v>38</v>
      </c>
      <c r="R102" s="144"/>
      <c r="S102" s="16"/>
    </row>
    <row r="103" spans="1:19" ht="20.100000000000001" customHeight="1">
      <c r="A103" s="133"/>
      <c r="B103" s="122"/>
      <c r="C103" s="123"/>
      <c r="D103" s="130"/>
      <c r="E103" s="131"/>
      <c r="F103" s="132"/>
      <c r="G103" s="136"/>
      <c r="H103" s="138"/>
      <c r="I103" s="123"/>
      <c r="J103" s="138"/>
      <c r="K103" s="123"/>
      <c r="L103" s="142"/>
      <c r="M103" s="149"/>
      <c r="N103" s="41" t="s">
        <v>16</v>
      </c>
      <c r="O103" s="31" t="s">
        <v>36</v>
      </c>
      <c r="P103" s="41" t="s">
        <v>16</v>
      </c>
      <c r="Q103" s="145" t="s">
        <v>39</v>
      </c>
      <c r="R103" s="146"/>
      <c r="S103" s="16"/>
    </row>
    <row r="104" spans="1:19" ht="20.100000000000001" customHeight="1">
      <c r="A104" s="133">
        <v>20</v>
      </c>
      <c r="B104" s="118"/>
      <c r="C104" s="119"/>
      <c r="D104" s="124"/>
      <c r="E104" s="125"/>
      <c r="F104" s="126"/>
      <c r="G104" s="134"/>
      <c r="H104" s="137"/>
      <c r="I104" s="121"/>
      <c r="J104" s="139"/>
      <c r="K104" s="119"/>
      <c r="L104" s="140"/>
      <c r="M104" s="147"/>
      <c r="N104" s="40" t="s">
        <v>16</v>
      </c>
      <c r="O104" s="43" t="s">
        <v>34</v>
      </c>
      <c r="P104" s="40" t="s">
        <v>16</v>
      </c>
      <c r="Q104" s="143" t="s">
        <v>37</v>
      </c>
      <c r="R104" s="144"/>
      <c r="S104" s="16"/>
    </row>
    <row r="105" spans="1:19" ht="20.100000000000001" customHeight="1">
      <c r="A105" s="133"/>
      <c r="B105" s="120"/>
      <c r="C105" s="121"/>
      <c r="D105" s="127"/>
      <c r="E105" s="128"/>
      <c r="F105" s="129"/>
      <c r="G105" s="135"/>
      <c r="H105" s="137"/>
      <c r="I105" s="121"/>
      <c r="J105" s="137"/>
      <c r="K105" s="121"/>
      <c r="L105" s="141"/>
      <c r="M105" s="148"/>
      <c r="N105" s="40" t="s">
        <v>16</v>
      </c>
      <c r="O105" s="43" t="s">
        <v>35</v>
      </c>
      <c r="P105" s="40" t="s">
        <v>16</v>
      </c>
      <c r="Q105" s="143" t="s">
        <v>38</v>
      </c>
      <c r="R105" s="144"/>
      <c r="S105" s="16"/>
    </row>
    <row r="106" spans="1:19" ht="20.100000000000001" customHeight="1">
      <c r="A106" s="133"/>
      <c r="B106" s="122"/>
      <c r="C106" s="123"/>
      <c r="D106" s="130"/>
      <c r="E106" s="131"/>
      <c r="F106" s="132"/>
      <c r="G106" s="136"/>
      <c r="H106" s="138"/>
      <c r="I106" s="123"/>
      <c r="J106" s="138"/>
      <c r="K106" s="123"/>
      <c r="L106" s="142"/>
      <c r="M106" s="149"/>
      <c r="N106" s="41" t="s">
        <v>16</v>
      </c>
      <c r="O106" s="31" t="s">
        <v>36</v>
      </c>
      <c r="P106" s="41" t="s">
        <v>16</v>
      </c>
      <c r="Q106" s="145" t="s">
        <v>39</v>
      </c>
      <c r="R106" s="146"/>
      <c r="S106" s="16"/>
    </row>
    <row r="107" spans="1:19" ht="20.100000000000001" customHeight="1">
      <c r="A107" s="133">
        <v>21</v>
      </c>
      <c r="B107" s="118"/>
      <c r="C107" s="119"/>
      <c r="D107" s="124"/>
      <c r="E107" s="125"/>
      <c r="F107" s="126"/>
      <c r="G107" s="134"/>
      <c r="H107" s="137"/>
      <c r="I107" s="121"/>
      <c r="J107" s="139"/>
      <c r="K107" s="119"/>
      <c r="L107" s="140"/>
      <c r="M107" s="147"/>
      <c r="N107" s="40" t="s">
        <v>16</v>
      </c>
      <c r="O107" s="43" t="s">
        <v>34</v>
      </c>
      <c r="P107" s="40" t="s">
        <v>16</v>
      </c>
      <c r="Q107" s="143" t="s">
        <v>37</v>
      </c>
      <c r="R107" s="144"/>
      <c r="S107" s="16"/>
    </row>
    <row r="108" spans="1:19" ht="20.100000000000001" customHeight="1">
      <c r="A108" s="133"/>
      <c r="B108" s="120"/>
      <c r="C108" s="121"/>
      <c r="D108" s="127"/>
      <c r="E108" s="128"/>
      <c r="F108" s="129"/>
      <c r="G108" s="135"/>
      <c r="H108" s="137"/>
      <c r="I108" s="121"/>
      <c r="J108" s="137"/>
      <c r="K108" s="121"/>
      <c r="L108" s="141"/>
      <c r="M108" s="148"/>
      <c r="N108" s="40" t="s">
        <v>16</v>
      </c>
      <c r="O108" s="43" t="s">
        <v>35</v>
      </c>
      <c r="P108" s="40" t="s">
        <v>16</v>
      </c>
      <c r="Q108" s="143" t="s">
        <v>38</v>
      </c>
      <c r="R108" s="144"/>
      <c r="S108" s="16"/>
    </row>
    <row r="109" spans="1:19" ht="20.100000000000001" customHeight="1">
      <c r="A109" s="133"/>
      <c r="B109" s="122"/>
      <c r="C109" s="123"/>
      <c r="D109" s="130"/>
      <c r="E109" s="131"/>
      <c r="F109" s="132"/>
      <c r="G109" s="136"/>
      <c r="H109" s="138"/>
      <c r="I109" s="123"/>
      <c r="J109" s="138"/>
      <c r="K109" s="123"/>
      <c r="L109" s="142"/>
      <c r="M109" s="149"/>
      <c r="N109" s="41" t="s">
        <v>16</v>
      </c>
      <c r="O109" s="31" t="s">
        <v>36</v>
      </c>
      <c r="P109" s="41" t="s">
        <v>16</v>
      </c>
      <c r="Q109" s="145" t="s">
        <v>39</v>
      </c>
      <c r="R109" s="146"/>
      <c r="S109" s="16"/>
    </row>
    <row r="110" spans="1:19" ht="20.100000000000001" customHeight="1">
      <c r="A110" s="133">
        <v>22</v>
      </c>
      <c r="B110" s="118"/>
      <c r="C110" s="119"/>
      <c r="D110" s="124"/>
      <c r="E110" s="125"/>
      <c r="F110" s="126"/>
      <c r="G110" s="134"/>
      <c r="H110" s="137"/>
      <c r="I110" s="121"/>
      <c r="J110" s="139"/>
      <c r="K110" s="119"/>
      <c r="L110" s="140"/>
      <c r="M110" s="147"/>
      <c r="N110" s="40" t="s">
        <v>16</v>
      </c>
      <c r="O110" s="43" t="s">
        <v>34</v>
      </c>
      <c r="P110" s="40" t="s">
        <v>16</v>
      </c>
      <c r="Q110" s="143" t="s">
        <v>37</v>
      </c>
      <c r="R110" s="144"/>
      <c r="S110" s="16"/>
    </row>
    <row r="111" spans="1:19" ht="20.100000000000001" customHeight="1">
      <c r="A111" s="133"/>
      <c r="B111" s="120"/>
      <c r="C111" s="121"/>
      <c r="D111" s="127"/>
      <c r="E111" s="128"/>
      <c r="F111" s="129"/>
      <c r="G111" s="135"/>
      <c r="H111" s="137"/>
      <c r="I111" s="121"/>
      <c r="J111" s="137"/>
      <c r="K111" s="121"/>
      <c r="L111" s="141"/>
      <c r="M111" s="148"/>
      <c r="N111" s="40" t="s">
        <v>16</v>
      </c>
      <c r="O111" s="43" t="s">
        <v>35</v>
      </c>
      <c r="P111" s="40" t="s">
        <v>16</v>
      </c>
      <c r="Q111" s="143" t="s">
        <v>38</v>
      </c>
      <c r="R111" s="144"/>
      <c r="S111" s="16"/>
    </row>
    <row r="112" spans="1:19" ht="20.100000000000001" customHeight="1">
      <c r="A112" s="133"/>
      <c r="B112" s="122"/>
      <c r="C112" s="123"/>
      <c r="D112" s="130"/>
      <c r="E112" s="131"/>
      <c r="F112" s="132"/>
      <c r="G112" s="136"/>
      <c r="H112" s="138"/>
      <c r="I112" s="123"/>
      <c r="J112" s="138"/>
      <c r="K112" s="123"/>
      <c r="L112" s="142"/>
      <c r="M112" s="149"/>
      <c r="N112" s="41" t="s">
        <v>16</v>
      </c>
      <c r="O112" s="31" t="s">
        <v>36</v>
      </c>
      <c r="P112" s="41" t="s">
        <v>16</v>
      </c>
      <c r="Q112" s="145" t="s">
        <v>39</v>
      </c>
      <c r="R112" s="146"/>
      <c r="S112" s="16"/>
    </row>
    <row r="113" spans="1:19" ht="20.100000000000001" customHeight="1">
      <c r="A113" s="133">
        <v>23</v>
      </c>
      <c r="B113" s="118"/>
      <c r="C113" s="119"/>
      <c r="D113" s="124"/>
      <c r="E113" s="125"/>
      <c r="F113" s="126"/>
      <c r="G113" s="134"/>
      <c r="H113" s="137"/>
      <c r="I113" s="121"/>
      <c r="J113" s="139"/>
      <c r="K113" s="119"/>
      <c r="L113" s="140"/>
      <c r="M113" s="147"/>
      <c r="N113" s="40" t="s">
        <v>16</v>
      </c>
      <c r="O113" s="43" t="s">
        <v>34</v>
      </c>
      <c r="P113" s="40" t="s">
        <v>16</v>
      </c>
      <c r="Q113" s="143" t="s">
        <v>37</v>
      </c>
      <c r="R113" s="144"/>
      <c r="S113" s="16"/>
    </row>
    <row r="114" spans="1:19" ht="20.100000000000001" customHeight="1">
      <c r="A114" s="133"/>
      <c r="B114" s="120"/>
      <c r="C114" s="121"/>
      <c r="D114" s="127"/>
      <c r="E114" s="128"/>
      <c r="F114" s="129"/>
      <c r="G114" s="135"/>
      <c r="H114" s="137"/>
      <c r="I114" s="121"/>
      <c r="J114" s="137"/>
      <c r="K114" s="121"/>
      <c r="L114" s="141"/>
      <c r="M114" s="148"/>
      <c r="N114" s="40" t="s">
        <v>16</v>
      </c>
      <c r="O114" s="43" t="s">
        <v>35</v>
      </c>
      <c r="P114" s="40" t="s">
        <v>16</v>
      </c>
      <c r="Q114" s="143" t="s">
        <v>38</v>
      </c>
      <c r="R114" s="144"/>
      <c r="S114" s="16"/>
    </row>
    <row r="115" spans="1:19" ht="20.100000000000001" customHeight="1">
      <c r="A115" s="133"/>
      <c r="B115" s="122"/>
      <c r="C115" s="123"/>
      <c r="D115" s="130"/>
      <c r="E115" s="131"/>
      <c r="F115" s="132"/>
      <c r="G115" s="136"/>
      <c r="H115" s="138"/>
      <c r="I115" s="123"/>
      <c r="J115" s="138"/>
      <c r="K115" s="123"/>
      <c r="L115" s="142"/>
      <c r="M115" s="149"/>
      <c r="N115" s="41" t="s">
        <v>16</v>
      </c>
      <c r="O115" s="31" t="s">
        <v>36</v>
      </c>
      <c r="P115" s="41" t="s">
        <v>16</v>
      </c>
      <c r="Q115" s="145" t="s">
        <v>39</v>
      </c>
      <c r="R115" s="146"/>
      <c r="S115" s="16"/>
    </row>
    <row r="116" spans="1:19" ht="20.100000000000001" customHeight="1">
      <c r="A116" s="133">
        <v>24</v>
      </c>
      <c r="B116" s="118"/>
      <c r="C116" s="119"/>
      <c r="D116" s="124"/>
      <c r="E116" s="125"/>
      <c r="F116" s="126"/>
      <c r="G116" s="134"/>
      <c r="H116" s="137"/>
      <c r="I116" s="121"/>
      <c r="J116" s="139"/>
      <c r="K116" s="119"/>
      <c r="L116" s="140"/>
      <c r="M116" s="147"/>
      <c r="N116" s="40" t="s">
        <v>16</v>
      </c>
      <c r="O116" s="43" t="s">
        <v>34</v>
      </c>
      <c r="P116" s="40" t="s">
        <v>16</v>
      </c>
      <c r="Q116" s="143" t="s">
        <v>37</v>
      </c>
      <c r="R116" s="144"/>
      <c r="S116" s="16"/>
    </row>
    <row r="117" spans="1:19" ht="20.100000000000001" customHeight="1">
      <c r="A117" s="133"/>
      <c r="B117" s="120"/>
      <c r="C117" s="121"/>
      <c r="D117" s="127"/>
      <c r="E117" s="128"/>
      <c r="F117" s="129"/>
      <c r="G117" s="135"/>
      <c r="H117" s="137"/>
      <c r="I117" s="121"/>
      <c r="J117" s="137"/>
      <c r="K117" s="121"/>
      <c r="L117" s="141"/>
      <c r="M117" s="148"/>
      <c r="N117" s="40" t="s">
        <v>16</v>
      </c>
      <c r="O117" s="43" t="s">
        <v>35</v>
      </c>
      <c r="P117" s="40" t="s">
        <v>16</v>
      </c>
      <c r="Q117" s="143" t="s">
        <v>38</v>
      </c>
      <c r="R117" s="144"/>
      <c r="S117" s="16"/>
    </row>
    <row r="118" spans="1:19" ht="20.100000000000001" customHeight="1">
      <c r="A118" s="133"/>
      <c r="B118" s="122"/>
      <c r="C118" s="123"/>
      <c r="D118" s="130"/>
      <c r="E118" s="131"/>
      <c r="F118" s="132"/>
      <c r="G118" s="136"/>
      <c r="H118" s="138"/>
      <c r="I118" s="123"/>
      <c r="J118" s="138"/>
      <c r="K118" s="123"/>
      <c r="L118" s="142"/>
      <c r="M118" s="149"/>
      <c r="N118" s="41" t="s">
        <v>16</v>
      </c>
      <c r="O118" s="31" t="s">
        <v>36</v>
      </c>
      <c r="P118" s="41" t="s">
        <v>16</v>
      </c>
      <c r="Q118" s="145" t="s">
        <v>39</v>
      </c>
      <c r="R118" s="146"/>
      <c r="S118" s="16"/>
    </row>
    <row r="119" spans="1:19" ht="20.100000000000001" customHeight="1">
      <c r="A119" s="133">
        <v>25</v>
      </c>
      <c r="B119" s="118"/>
      <c r="C119" s="119"/>
      <c r="D119" s="124"/>
      <c r="E119" s="125"/>
      <c r="F119" s="126"/>
      <c r="G119" s="134"/>
      <c r="H119" s="137"/>
      <c r="I119" s="121"/>
      <c r="J119" s="139"/>
      <c r="K119" s="119"/>
      <c r="L119" s="140"/>
      <c r="M119" s="147"/>
      <c r="N119" s="40" t="s">
        <v>16</v>
      </c>
      <c r="O119" s="43" t="s">
        <v>34</v>
      </c>
      <c r="P119" s="40" t="s">
        <v>16</v>
      </c>
      <c r="Q119" s="143" t="s">
        <v>37</v>
      </c>
      <c r="R119" s="144"/>
      <c r="S119" s="16"/>
    </row>
    <row r="120" spans="1:19" ht="20.100000000000001" customHeight="1">
      <c r="A120" s="133"/>
      <c r="B120" s="120"/>
      <c r="C120" s="121"/>
      <c r="D120" s="127"/>
      <c r="E120" s="128"/>
      <c r="F120" s="129"/>
      <c r="G120" s="135"/>
      <c r="H120" s="137"/>
      <c r="I120" s="121"/>
      <c r="J120" s="137"/>
      <c r="K120" s="121"/>
      <c r="L120" s="141"/>
      <c r="M120" s="148"/>
      <c r="N120" s="40" t="s">
        <v>16</v>
      </c>
      <c r="O120" s="43" t="s">
        <v>35</v>
      </c>
      <c r="P120" s="40" t="s">
        <v>16</v>
      </c>
      <c r="Q120" s="143" t="s">
        <v>38</v>
      </c>
      <c r="R120" s="144"/>
      <c r="S120" s="16"/>
    </row>
    <row r="121" spans="1:19" ht="20.100000000000001" customHeight="1">
      <c r="A121" s="133"/>
      <c r="B121" s="122"/>
      <c r="C121" s="123"/>
      <c r="D121" s="130"/>
      <c r="E121" s="131"/>
      <c r="F121" s="132"/>
      <c r="G121" s="136"/>
      <c r="H121" s="138"/>
      <c r="I121" s="123"/>
      <c r="J121" s="138"/>
      <c r="K121" s="123"/>
      <c r="L121" s="142"/>
      <c r="M121" s="149"/>
      <c r="N121" s="41" t="s">
        <v>16</v>
      </c>
      <c r="O121" s="31" t="s">
        <v>36</v>
      </c>
      <c r="P121" s="41" t="s">
        <v>16</v>
      </c>
      <c r="Q121" s="145" t="s">
        <v>39</v>
      </c>
      <c r="R121" s="146"/>
      <c r="S121" s="16"/>
    </row>
    <row r="122" spans="1:19" ht="20.100000000000001" customHeight="1">
      <c r="A122" s="133">
        <v>26</v>
      </c>
      <c r="B122" s="118"/>
      <c r="C122" s="119"/>
      <c r="D122" s="124"/>
      <c r="E122" s="125"/>
      <c r="F122" s="126"/>
      <c r="G122" s="134"/>
      <c r="H122" s="137"/>
      <c r="I122" s="121"/>
      <c r="J122" s="139"/>
      <c r="K122" s="119"/>
      <c r="L122" s="140"/>
      <c r="M122" s="147"/>
      <c r="N122" s="40" t="s">
        <v>16</v>
      </c>
      <c r="O122" s="43" t="s">
        <v>34</v>
      </c>
      <c r="P122" s="40" t="s">
        <v>16</v>
      </c>
      <c r="Q122" s="143" t="s">
        <v>37</v>
      </c>
      <c r="R122" s="144"/>
      <c r="S122" s="16"/>
    </row>
    <row r="123" spans="1:19" ht="20.100000000000001" customHeight="1">
      <c r="A123" s="133"/>
      <c r="B123" s="120"/>
      <c r="C123" s="121"/>
      <c r="D123" s="127"/>
      <c r="E123" s="128"/>
      <c r="F123" s="129"/>
      <c r="G123" s="135"/>
      <c r="H123" s="137"/>
      <c r="I123" s="121"/>
      <c r="J123" s="137"/>
      <c r="K123" s="121"/>
      <c r="L123" s="141"/>
      <c r="M123" s="148"/>
      <c r="N123" s="40" t="s">
        <v>16</v>
      </c>
      <c r="O123" s="43" t="s">
        <v>35</v>
      </c>
      <c r="P123" s="40" t="s">
        <v>16</v>
      </c>
      <c r="Q123" s="143" t="s">
        <v>38</v>
      </c>
      <c r="R123" s="144"/>
      <c r="S123" s="16"/>
    </row>
    <row r="124" spans="1:19" ht="20.100000000000001" customHeight="1">
      <c r="A124" s="133"/>
      <c r="B124" s="122"/>
      <c r="C124" s="123"/>
      <c r="D124" s="130"/>
      <c r="E124" s="131"/>
      <c r="F124" s="132"/>
      <c r="G124" s="136"/>
      <c r="H124" s="138"/>
      <c r="I124" s="123"/>
      <c r="J124" s="138"/>
      <c r="K124" s="123"/>
      <c r="L124" s="142"/>
      <c r="M124" s="149"/>
      <c r="N124" s="41" t="s">
        <v>16</v>
      </c>
      <c r="O124" s="31" t="s">
        <v>36</v>
      </c>
      <c r="P124" s="41" t="s">
        <v>16</v>
      </c>
      <c r="Q124" s="145" t="s">
        <v>39</v>
      </c>
      <c r="R124" s="146"/>
      <c r="S124" s="16"/>
    </row>
    <row r="125" spans="1:19" ht="20.100000000000001" customHeight="1">
      <c r="A125" s="133">
        <v>27</v>
      </c>
      <c r="B125" s="118"/>
      <c r="C125" s="119"/>
      <c r="D125" s="124"/>
      <c r="E125" s="125"/>
      <c r="F125" s="126"/>
      <c r="G125" s="134"/>
      <c r="H125" s="137"/>
      <c r="I125" s="121"/>
      <c r="J125" s="139"/>
      <c r="K125" s="119"/>
      <c r="L125" s="140"/>
      <c r="M125" s="147"/>
      <c r="N125" s="40" t="s">
        <v>16</v>
      </c>
      <c r="O125" s="43" t="s">
        <v>34</v>
      </c>
      <c r="P125" s="40" t="s">
        <v>16</v>
      </c>
      <c r="Q125" s="143" t="s">
        <v>37</v>
      </c>
      <c r="R125" s="144"/>
      <c r="S125" s="16"/>
    </row>
    <row r="126" spans="1:19" ht="20.100000000000001" customHeight="1">
      <c r="A126" s="133"/>
      <c r="B126" s="120"/>
      <c r="C126" s="121"/>
      <c r="D126" s="127"/>
      <c r="E126" s="128"/>
      <c r="F126" s="129"/>
      <c r="G126" s="135"/>
      <c r="H126" s="137"/>
      <c r="I126" s="121"/>
      <c r="J126" s="137"/>
      <c r="K126" s="121"/>
      <c r="L126" s="141"/>
      <c r="M126" s="148"/>
      <c r="N126" s="40" t="s">
        <v>16</v>
      </c>
      <c r="O126" s="43" t="s">
        <v>35</v>
      </c>
      <c r="P126" s="40" t="s">
        <v>16</v>
      </c>
      <c r="Q126" s="143" t="s">
        <v>38</v>
      </c>
      <c r="R126" s="144"/>
      <c r="S126" s="16"/>
    </row>
    <row r="127" spans="1:19" ht="20.100000000000001" customHeight="1">
      <c r="A127" s="133"/>
      <c r="B127" s="122"/>
      <c r="C127" s="123"/>
      <c r="D127" s="130"/>
      <c r="E127" s="131"/>
      <c r="F127" s="132"/>
      <c r="G127" s="136"/>
      <c r="H127" s="138"/>
      <c r="I127" s="123"/>
      <c r="J127" s="138"/>
      <c r="K127" s="123"/>
      <c r="L127" s="142"/>
      <c r="M127" s="149"/>
      <c r="N127" s="41" t="s">
        <v>16</v>
      </c>
      <c r="O127" s="31" t="s">
        <v>36</v>
      </c>
      <c r="P127" s="41" t="s">
        <v>16</v>
      </c>
      <c r="Q127" s="145" t="s">
        <v>39</v>
      </c>
      <c r="R127" s="146"/>
      <c r="S127" s="16"/>
    </row>
    <row r="128" spans="1:19" ht="20.100000000000001" customHeight="1">
      <c r="A128" s="133">
        <v>28</v>
      </c>
      <c r="B128" s="118"/>
      <c r="C128" s="119"/>
      <c r="D128" s="124"/>
      <c r="E128" s="125"/>
      <c r="F128" s="126"/>
      <c r="G128" s="134"/>
      <c r="H128" s="137"/>
      <c r="I128" s="121"/>
      <c r="J128" s="139"/>
      <c r="K128" s="119"/>
      <c r="L128" s="140"/>
      <c r="M128" s="147"/>
      <c r="N128" s="40" t="s">
        <v>16</v>
      </c>
      <c r="O128" s="43" t="s">
        <v>34</v>
      </c>
      <c r="P128" s="40" t="s">
        <v>16</v>
      </c>
      <c r="Q128" s="143" t="s">
        <v>37</v>
      </c>
      <c r="R128" s="144"/>
      <c r="S128" s="16"/>
    </row>
    <row r="129" spans="1:19" ht="20.100000000000001" customHeight="1">
      <c r="A129" s="133"/>
      <c r="B129" s="120"/>
      <c r="C129" s="121"/>
      <c r="D129" s="127"/>
      <c r="E129" s="128"/>
      <c r="F129" s="129"/>
      <c r="G129" s="135"/>
      <c r="H129" s="137"/>
      <c r="I129" s="121"/>
      <c r="J129" s="137"/>
      <c r="K129" s="121"/>
      <c r="L129" s="141"/>
      <c r="M129" s="148"/>
      <c r="N129" s="40" t="s">
        <v>16</v>
      </c>
      <c r="O129" s="43" t="s">
        <v>35</v>
      </c>
      <c r="P129" s="40" t="s">
        <v>16</v>
      </c>
      <c r="Q129" s="143" t="s">
        <v>38</v>
      </c>
      <c r="R129" s="144"/>
      <c r="S129" s="16"/>
    </row>
    <row r="130" spans="1:19" ht="20.100000000000001" customHeight="1">
      <c r="A130" s="133"/>
      <c r="B130" s="122"/>
      <c r="C130" s="123"/>
      <c r="D130" s="130"/>
      <c r="E130" s="131"/>
      <c r="F130" s="132"/>
      <c r="G130" s="136"/>
      <c r="H130" s="138"/>
      <c r="I130" s="123"/>
      <c r="J130" s="138"/>
      <c r="K130" s="123"/>
      <c r="L130" s="142"/>
      <c r="M130" s="149"/>
      <c r="N130" s="41" t="s">
        <v>16</v>
      </c>
      <c r="O130" s="31" t="s">
        <v>36</v>
      </c>
      <c r="P130" s="41" t="s">
        <v>16</v>
      </c>
      <c r="Q130" s="145" t="s">
        <v>39</v>
      </c>
      <c r="R130" s="146"/>
      <c r="S130" s="16"/>
    </row>
    <row r="131" spans="1:19" ht="20.100000000000001" customHeight="1">
      <c r="A131" s="133">
        <v>29</v>
      </c>
      <c r="B131" s="118"/>
      <c r="C131" s="119"/>
      <c r="D131" s="124"/>
      <c r="E131" s="125"/>
      <c r="F131" s="126"/>
      <c r="G131" s="134"/>
      <c r="H131" s="137"/>
      <c r="I131" s="121"/>
      <c r="J131" s="139"/>
      <c r="K131" s="119"/>
      <c r="L131" s="140"/>
      <c r="M131" s="147"/>
      <c r="N131" s="40" t="s">
        <v>16</v>
      </c>
      <c r="O131" s="43" t="s">
        <v>34</v>
      </c>
      <c r="P131" s="40" t="s">
        <v>16</v>
      </c>
      <c r="Q131" s="143" t="s">
        <v>37</v>
      </c>
      <c r="R131" s="144"/>
      <c r="S131" s="16"/>
    </row>
    <row r="132" spans="1:19" ht="20.100000000000001" customHeight="1">
      <c r="A132" s="133"/>
      <c r="B132" s="120"/>
      <c r="C132" s="121"/>
      <c r="D132" s="127"/>
      <c r="E132" s="128"/>
      <c r="F132" s="129"/>
      <c r="G132" s="135"/>
      <c r="H132" s="137"/>
      <c r="I132" s="121"/>
      <c r="J132" s="137"/>
      <c r="K132" s="121"/>
      <c r="L132" s="141"/>
      <c r="M132" s="148"/>
      <c r="N132" s="40" t="s">
        <v>16</v>
      </c>
      <c r="O132" s="43" t="s">
        <v>35</v>
      </c>
      <c r="P132" s="40" t="s">
        <v>16</v>
      </c>
      <c r="Q132" s="143" t="s">
        <v>38</v>
      </c>
      <c r="R132" s="144"/>
      <c r="S132" s="16"/>
    </row>
    <row r="133" spans="1:19" ht="20.100000000000001" customHeight="1">
      <c r="A133" s="133"/>
      <c r="B133" s="122"/>
      <c r="C133" s="123"/>
      <c r="D133" s="130"/>
      <c r="E133" s="131"/>
      <c r="F133" s="132"/>
      <c r="G133" s="136"/>
      <c r="H133" s="138"/>
      <c r="I133" s="123"/>
      <c r="J133" s="138"/>
      <c r="K133" s="123"/>
      <c r="L133" s="142"/>
      <c r="M133" s="149"/>
      <c r="N133" s="41" t="s">
        <v>16</v>
      </c>
      <c r="O133" s="31" t="s">
        <v>36</v>
      </c>
      <c r="P133" s="41" t="s">
        <v>16</v>
      </c>
      <c r="Q133" s="145" t="s">
        <v>39</v>
      </c>
      <c r="R133" s="146"/>
      <c r="S133" s="16"/>
    </row>
    <row r="134" spans="1:19" ht="20.100000000000001" customHeight="1">
      <c r="A134" s="133">
        <v>30</v>
      </c>
      <c r="B134" s="118"/>
      <c r="C134" s="119"/>
      <c r="D134" s="124"/>
      <c r="E134" s="125"/>
      <c r="F134" s="126"/>
      <c r="G134" s="134"/>
      <c r="H134" s="137"/>
      <c r="I134" s="121"/>
      <c r="J134" s="139"/>
      <c r="K134" s="119"/>
      <c r="L134" s="140"/>
      <c r="M134" s="147"/>
      <c r="N134" s="40" t="s">
        <v>16</v>
      </c>
      <c r="O134" s="43" t="s">
        <v>34</v>
      </c>
      <c r="P134" s="40" t="s">
        <v>16</v>
      </c>
      <c r="Q134" s="143" t="s">
        <v>37</v>
      </c>
      <c r="R134" s="144"/>
      <c r="S134" s="16"/>
    </row>
    <row r="135" spans="1:19" ht="20.100000000000001" customHeight="1">
      <c r="A135" s="133"/>
      <c r="B135" s="120"/>
      <c r="C135" s="121"/>
      <c r="D135" s="127"/>
      <c r="E135" s="128"/>
      <c r="F135" s="129"/>
      <c r="G135" s="135"/>
      <c r="H135" s="137"/>
      <c r="I135" s="121"/>
      <c r="J135" s="137"/>
      <c r="K135" s="121"/>
      <c r="L135" s="141"/>
      <c r="M135" s="148"/>
      <c r="N135" s="40" t="s">
        <v>16</v>
      </c>
      <c r="O135" s="43" t="s">
        <v>35</v>
      </c>
      <c r="P135" s="40" t="s">
        <v>16</v>
      </c>
      <c r="Q135" s="143" t="s">
        <v>38</v>
      </c>
      <c r="R135" s="144"/>
      <c r="S135" s="16"/>
    </row>
    <row r="136" spans="1:19" ht="20.100000000000001" customHeight="1">
      <c r="A136" s="133"/>
      <c r="B136" s="164"/>
      <c r="C136" s="165"/>
      <c r="D136" s="166"/>
      <c r="E136" s="167"/>
      <c r="F136" s="168"/>
      <c r="G136" s="169"/>
      <c r="H136" s="138"/>
      <c r="I136" s="123"/>
      <c r="J136" s="170"/>
      <c r="K136" s="165"/>
      <c r="L136" s="161"/>
      <c r="M136" s="162"/>
      <c r="N136" s="41" t="s">
        <v>16</v>
      </c>
      <c r="O136" s="31" t="s">
        <v>36</v>
      </c>
      <c r="P136" s="41" t="s">
        <v>16</v>
      </c>
      <c r="Q136" s="145" t="s">
        <v>39</v>
      </c>
      <c r="R136" s="146"/>
      <c r="S136" s="16"/>
    </row>
    <row r="137" spans="1:19" ht="42.75" customHeight="1">
      <c r="A137" s="18"/>
      <c r="B137" s="163" t="s">
        <v>186</v>
      </c>
      <c r="C137" s="163"/>
      <c r="D137" s="163"/>
      <c r="E137" s="163"/>
      <c r="F137" s="163"/>
      <c r="G137" s="163"/>
      <c r="H137" s="163"/>
      <c r="I137" s="163"/>
      <c r="J137" s="163"/>
      <c r="K137" s="163"/>
      <c r="L137" s="163"/>
      <c r="M137" s="163"/>
      <c r="N137" s="163"/>
      <c r="O137" s="163"/>
      <c r="P137" s="163"/>
      <c r="Q137" s="163"/>
      <c r="R137" s="163"/>
      <c r="S137" s="23"/>
    </row>
    <row r="138" spans="1:19" ht="5.25" customHeight="1">
      <c r="A138" s="11"/>
      <c r="B138" s="11"/>
      <c r="C138" s="11"/>
      <c r="D138" s="11"/>
      <c r="E138" s="11"/>
      <c r="F138" s="11"/>
      <c r="G138" s="11"/>
      <c r="H138" s="11"/>
      <c r="I138" s="11"/>
      <c r="J138" s="11"/>
      <c r="K138" s="11"/>
      <c r="L138" s="11"/>
      <c r="M138" s="11"/>
      <c r="N138" s="11"/>
      <c r="O138" s="11"/>
      <c r="P138" s="11"/>
      <c r="Q138" s="11"/>
      <c r="R138" s="11"/>
      <c r="S138" s="11"/>
    </row>
    <row r="139" spans="1:19" ht="15" customHeight="1">
      <c r="A139" s="26" t="s">
        <v>1</v>
      </c>
      <c r="B139" s="11"/>
      <c r="C139" s="11"/>
      <c r="D139" s="11"/>
      <c r="E139" s="11"/>
      <c r="F139" s="11"/>
      <c r="G139" s="11"/>
      <c r="H139" s="11"/>
      <c r="I139" s="11"/>
      <c r="J139" s="11"/>
      <c r="K139" s="11"/>
      <c r="L139" s="11"/>
      <c r="M139" s="11"/>
      <c r="N139" s="11"/>
      <c r="O139" s="11"/>
      <c r="P139" s="11"/>
      <c r="Q139" s="11"/>
      <c r="R139" s="11"/>
      <c r="S139" s="11"/>
    </row>
    <row r="140" spans="1:19" ht="24.95" customHeight="1">
      <c r="A140" s="150" t="s">
        <v>48</v>
      </c>
      <c r="B140" s="150"/>
      <c r="C140" s="150"/>
      <c r="D140" s="150"/>
      <c r="E140" s="150"/>
      <c r="F140" s="150"/>
      <c r="G140" s="150"/>
      <c r="H140" s="150"/>
      <c r="I140" s="150"/>
      <c r="J140" s="150"/>
      <c r="K140" s="150"/>
      <c r="L140" s="150"/>
      <c r="M140" s="150"/>
      <c r="N140" s="150"/>
      <c r="O140" s="150"/>
      <c r="P140" s="150"/>
      <c r="Q140" s="150"/>
      <c r="R140" s="150"/>
      <c r="S140" s="150"/>
    </row>
    <row r="141" spans="1:19">
      <c r="A141" s="150"/>
      <c r="B141" s="150"/>
      <c r="C141" s="150"/>
      <c r="D141" s="150"/>
      <c r="E141" s="150"/>
      <c r="F141" s="150"/>
      <c r="G141" s="150"/>
      <c r="H141" s="150"/>
      <c r="I141" s="150"/>
      <c r="J141" s="150"/>
      <c r="K141" s="150"/>
      <c r="L141" s="150"/>
      <c r="M141" s="150"/>
      <c r="N141" s="150"/>
      <c r="O141" s="150"/>
      <c r="P141" s="150"/>
      <c r="Q141" s="150"/>
      <c r="R141" s="150"/>
      <c r="S141" s="150"/>
    </row>
    <row r="142" spans="1:19" ht="5.25" customHeight="1">
      <c r="A142" s="150"/>
      <c r="B142" s="150"/>
      <c r="C142" s="150"/>
      <c r="D142" s="150"/>
      <c r="E142" s="150"/>
      <c r="F142" s="150"/>
      <c r="G142" s="150"/>
      <c r="H142" s="150"/>
      <c r="I142" s="150"/>
      <c r="J142" s="150"/>
      <c r="K142" s="150"/>
      <c r="L142" s="150"/>
      <c r="M142" s="150"/>
      <c r="N142" s="150"/>
      <c r="O142" s="150"/>
      <c r="P142" s="150"/>
      <c r="Q142" s="150"/>
      <c r="R142" s="150"/>
      <c r="S142" s="150"/>
    </row>
    <row r="143" spans="1:19" ht="5.25" customHeight="1">
      <c r="A143" s="28"/>
      <c r="B143" s="29"/>
      <c r="C143" s="29"/>
      <c r="D143" s="29"/>
      <c r="E143" s="29"/>
      <c r="F143" s="29"/>
      <c r="G143" s="29"/>
      <c r="H143" s="29"/>
      <c r="I143" s="29"/>
      <c r="J143" s="29"/>
      <c r="K143" s="29"/>
      <c r="L143" s="29"/>
      <c r="M143" s="29"/>
      <c r="N143" s="29"/>
      <c r="O143" s="29"/>
      <c r="P143" s="29"/>
      <c r="Q143" s="29"/>
      <c r="R143" s="29"/>
      <c r="S143" s="29"/>
    </row>
    <row r="144" spans="1:19">
      <c r="A144" s="11"/>
      <c r="B144" s="11"/>
      <c r="C144" s="11"/>
      <c r="D144" s="11"/>
      <c r="E144" s="11"/>
      <c r="F144" s="11"/>
      <c r="G144" s="11"/>
      <c r="H144" s="11"/>
      <c r="I144" s="11"/>
      <c r="J144" s="11"/>
      <c r="K144" s="11"/>
      <c r="L144" s="11"/>
      <c r="M144" s="11"/>
      <c r="N144" s="11"/>
      <c r="O144" s="11"/>
      <c r="P144" s="11"/>
      <c r="Q144" s="11"/>
      <c r="R144" s="11"/>
      <c r="S144" s="11"/>
    </row>
    <row r="145" spans="1:19">
      <c r="A145" s="11"/>
      <c r="B145" s="11"/>
      <c r="C145" s="11"/>
      <c r="D145" s="11"/>
      <c r="E145" s="11"/>
      <c r="F145" s="11"/>
      <c r="G145" s="11"/>
      <c r="H145" s="11"/>
      <c r="I145" s="11"/>
      <c r="J145" s="11"/>
      <c r="K145" s="11"/>
      <c r="L145" s="11"/>
      <c r="M145" s="11"/>
      <c r="N145" s="11"/>
      <c r="O145" s="11"/>
      <c r="P145" s="11"/>
      <c r="Q145" s="11"/>
      <c r="R145" s="11"/>
      <c r="S145" s="11"/>
    </row>
    <row r="146" spans="1:19">
      <c r="A146" s="11"/>
      <c r="B146" s="11"/>
      <c r="C146" s="11"/>
      <c r="D146" s="11"/>
      <c r="E146" s="11"/>
      <c r="F146" s="11"/>
      <c r="G146" s="11"/>
      <c r="H146" s="11"/>
      <c r="I146" s="11"/>
      <c r="J146" s="11"/>
      <c r="K146" s="11"/>
      <c r="L146" s="11"/>
      <c r="M146" s="11"/>
      <c r="N146" s="11"/>
      <c r="O146" s="11"/>
      <c r="P146" s="11"/>
      <c r="Q146" s="11"/>
      <c r="R146" s="11"/>
      <c r="S146" s="11"/>
    </row>
    <row r="147" spans="1:19">
      <c r="A147" s="11"/>
      <c r="B147" s="11"/>
      <c r="C147" s="11"/>
      <c r="D147" s="11"/>
      <c r="E147" s="11"/>
      <c r="F147" s="11"/>
      <c r="G147" s="11"/>
      <c r="H147" s="11"/>
      <c r="I147" s="11"/>
      <c r="J147" s="11"/>
      <c r="K147" s="11"/>
      <c r="L147" s="11"/>
      <c r="M147" s="11"/>
      <c r="N147" s="11"/>
      <c r="O147" s="11"/>
      <c r="P147" s="11"/>
      <c r="Q147" s="11"/>
      <c r="R147" s="11"/>
      <c r="S147" s="11"/>
    </row>
  </sheetData>
  <mergeCells count="398">
    <mergeCell ref="A3:S3"/>
    <mergeCell ref="B6:R6"/>
    <mergeCell ref="B7:R7"/>
    <mergeCell ref="B8:R8"/>
    <mergeCell ref="B9:R9"/>
    <mergeCell ref="B10:R10"/>
    <mergeCell ref="A20:J20"/>
    <mergeCell ref="A21:J21"/>
    <mergeCell ref="P22:R22"/>
    <mergeCell ref="A25:S25"/>
    <mergeCell ref="C29:J29"/>
    <mergeCell ref="K29:R29"/>
    <mergeCell ref="B11:R12"/>
    <mergeCell ref="B13:R13"/>
    <mergeCell ref="B14:R14"/>
    <mergeCell ref="B15:R15"/>
    <mergeCell ref="B16:R16"/>
    <mergeCell ref="A18:S18"/>
    <mergeCell ref="B34:C35"/>
    <mergeCell ref="D34:J34"/>
    <mergeCell ref="K34:L34"/>
    <mergeCell ref="M34:R34"/>
    <mergeCell ref="D35:R35"/>
    <mergeCell ref="B31:C32"/>
    <mergeCell ref="D31:J32"/>
    <mergeCell ref="K31:L32"/>
    <mergeCell ref="M31:R32"/>
    <mergeCell ref="B33:C33"/>
    <mergeCell ref="K33:L33"/>
    <mergeCell ref="M33:R33"/>
    <mergeCell ref="D33:J33"/>
    <mergeCell ref="B36:C37"/>
    <mergeCell ref="E36:H36"/>
    <mergeCell ref="J36:M36"/>
    <mergeCell ref="O36:R36"/>
    <mergeCell ref="E37:H37"/>
    <mergeCell ref="J37:M37"/>
    <mergeCell ref="O37:R37"/>
    <mergeCell ref="O40:R40"/>
    <mergeCell ref="B43:C43"/>
    <mergeCell ref="D43:F43"/>
    <mergeCell ref="H43:I43"/>
    <mergeCell ref="J43:K43"/>
    <mergeCell ref="N43:O43"/>
    <mergeCell ref="P43:R43"/>
    <mergeCell ref="B40:C41"/>
    <mergeCell ref="D41:E41"/>
    <mergeCell ref="D40:E40"/>
    <mergeCell ref="F40:I40"/>
    <mergeCell ref="F41:I41"/>
    <mergeCell ref="K40:M40"/>
    <mergeCell ref="K41:R41"/>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J62:K64"/>
    <mergeCell ref="A65:A67"/>
    <mergeCell ref="B65:C67"/>
    <mergeCell ref="D65:F67"/>
    <mergeCell ref="G65:G67"/>
    <mergeCell ref="H65:I67"/>
    <mergeCell ref="A62:A64"/>
    <mergeCell ref="B62:C64"/>
    <mergeCell ref="D62:F64"/>
    <mergeCell ref="G62:G64"/>
    <mergeCell ref="H62:I64"/>
    <mergeCell ref="J65:K67"/>
    <mergeCell ref="M119:M121"/>
    <mergeCell ref="Q119:R119"/>
    <mergeCell ref="Q120:R120"/>
    <mergeCell ref="Q121:R121"/>
    <mergeCell ref="Q122:R122"/>
    <mergeCell ref="L62:L64"/>
    <mergeCell ref="M62:M64"/>
    <mergeCell ref="Q62:R62"/>
    <mergeCell ref="Q63:R63"/>
    <mergeCell ref="Q64:R64"/>
    <mergeCell ref="L65:L67"/>
    <mergeCell ref="M65:M67"/>
    <mergeCell ref="Q65:R65"/>
    <mergeCell ref="Q66:R66"/>
    <mergeCell ref="Q67:R67"/>
    <mergeCell ref="Q117:R117"/>
    <mergeCell ref="Q118:R118"/>
    <mergeCell ref="M113:M115"/>
    <mergeCell ref="Q113:R113"/>
    <mergeCell ref="Q114:R114"/>
    <mergeCell ref="Q115:R115"/>
    <mergeCell ref="M116:M118"/>
    <mergeCell ref="Q116:R116"/>
    <mergeCell ref="A140:S142"/>
    <mergeCell ref="B38:C39"/>
    <mergeCell ref="D38:E39"/>
    <mergeCell ref="F38:R39"/>
    <mergeCell ref="L134:L136"/>
    <mergeCell ref="M134:M136"/>
    <mergeCell ref="Q134:R134"/>
    <mergeCell ref="Q135:R135"/>
    <mergeCell ref="Q136:R136"/>
    <mergeCell ref="B137:R137"/>
    <mergeCell ref="A134:A136"/>
    <mergeCell ref="B134:C136"/>
    <mergeCell ref="D134:F136"/>
    <mergeCell ref="G134:G136"/>
    <mergeCell ref="H134:I136"/>
    <mergeCell ref="J134:K136"/>
    <mergeCell ref="J131:K133"/>
    <mergeCell ref="L131:L133"/>
    <mergeCell ref="M131:M133"/>
    <mergeCell ref="Q131:R131"/>
    <mergeCell ref="Q132:R132"/>
    <mergeCell ref="Q133:R133"/>
    <mergeCell ref="L125:L127"/>
    <mergeCell ref="M125:M127"/>
    <mergeCell ref="A107:A109"/>
    <mergeCell ref="B107:C109"/>
    <mergeCell ref="D107:F109"/>
    <mergeCell ref="G107:G109"/>
    <mergeCell ref="H107:I109"/>
    <mergeCell ref="J107:K109"/>
    <mergeCell ref="L107:L109"/>
    <mergeCell ref="M107:M109"/>
    <mergeCell ref="Q107:R107"/>
    <mergeCell ref="Q108:R108"/>
    <mergeCell ref="Q109:R109"/>
    <mergeCell ref="B110:C112"/>
    <mergeCell ref="D110:F112"/>
    <mergeCell ref="G110:G112"/>
    <mergeCell ref="H110:I112"/>
    <mergeCell ref="J110:K112"/>
    <mergeCell ref="L110:L112"/>
    <mergeCell ref="M110:M112"/>
    <mergeCell ref="Q110:R110"/>
    <mergeCell ref="Q111:R111"/>
    <mergeCell ref="Q112:R112"/>
    <mergeCell ref="A68:A70"/>
    <mergeCell ref="B68:C70"/>
    <mergeCell ref="D68:F70"/>
    <mergeCell ref="G68:G70"/>
    <mergeCell ref="H68:I70"/>
    <mergeCell ref="J68:K70"/>
    <mergeCell ref="L68:L70"/>
    <mergeCell ref="M68:M70"/>
    <mergeCell ref="Q68:R68"/>
    <mergeCell ref="Q69:R69"/>
    <mergeCell ref="Q70:R70"/>
    <mergeCell ref="B71:C73"/>
    <mergeCell ref="D71:F73"/>
    <mergeCell ref="G71:G73"/>
    <mergeCell ref="H71:I73"/>
    <mergeCell ref="J71:K73"/>
    <mergeCell ref="L71:L73"/>
    <mergeCell ref="M71:M73"/>
    <mergeCell ref="Q71:R71"/>
    <mergeCell ref="Q72:R72"/>
    <mergeCell ref="Q73:R73"/>
    <mergeCell ref="A74:A76"/>
    <mergeCell ref="B74:C76"/>
    <mergeCell ref="D74:F76"/>
    <mergeCell ref="G74:G76"/>
    <mergeCell ref="H74:I76"/>
    <mergeCell ref="J74:K76"/>
    <mergeCell ref="L74:L76"/>
    <mergeCell ref="M74:M76"/>
    <mergeCell ref="Q74:R74"/>
    <mergeCell ref="Q75:R75"/>
    <mergeCell ref="Q76:R76"/>
    <mergeCell ref="D77:F79"/>
    <mergeCell ref="G77:G79"/>
    <mergeCell ref="H77:I79"/>
    <mergeCell ref="J77:K79"/>
    <mergeCell ref="L77:L79"/>
    <mergeCell ref="M77:M79"/>
    <mergeCell ref="Q77:R77"/>
    <mergeCell ref="Q78:R78"/>
    <mergeCell ref="Q79:R79"/>
    <mergeCell ref="D80:F82"/>
    <mergeCell ref="G80:G82"/>
    <mergeCell ref="H80:I82"/>
    <mergeCell ref="J80:K82"/>
    <mergeCell ref="L80:L82"/>
    <mergeCell ref="M80:M82"/>
    <mergeCell ref="Q80:R80"/>
    <mergeCell ref="Q81:R81"/>
    <mergeCell ref="Q82:R82"/>
    <mergeCell ref="D104:F106"/>
    <mergeCell ref="G104:G106"/>
    <mergeCell ref="H104:I106"/>
    <mergeCell ref="J104:K106"/>
    <mergeCell ref="L104:L106"/>
    <mergeCell ref="M104:M106"/>
    <mergeCell ref="Q104:R104"/>
    <mergeCell ref="Q105:R105"/>
    <mergeCell ref="Q106:R106"/>
    <mergeCell ref="D83:F85"/>
    <mergeCell ref="G83:G85"/>
    <mergeCell ref="H83:I85"/>
    <mergeCell ref="J83:K85"/>
    <mergeCell ref="L83:L85"/>
    <mergeCell ref="M83:M85"/>
    <mergeCell ref="Q83:R83"/>
    <mergeCell ref="Q84:R84"/>
    <mergeCell ref="Q85:R85"/>
    <mergeCell ref="D86:F88"/>
    <mergeCell ref="G86:G88"/>
    <mergeCell ref="H86:I88"/>
    <mergeCell ref="J86:K88"/>
    <mergeCell ref="L86:L88"/>
    <mergeCell ref="M86:M88"/>
    <mergeCell ref="Q86:R86"/>
    <mergeCell ref="Q87:R87"/>
    <mergeCell ref="Q88:R88"/>
    <mergeCell ref="D89:F91"/>
    <mergeCell ref="G89:G91"/>
    <mergeCell ref="H89:I91"/>
    <mergeCell ref="J89:K91"/>
    <mergeCell ref="L89:L91"/>
    <mergeCell ref="M89:M91"/>
    <mergeCell ref="Q89:R89"/>
    <mergeCell ref="Q90:R90"/>
    <mergeCell ref="Q91:R91"/>
    <mergeCell ref="D92:F94"/>
    <mergeCell ref="G92:G94"/>
    <mergeCell ref="H92:I94"/>
    <mergeCell ref="J92:K94"/>
    <mergeCell ref="L92:L94"/>
    <mergeCell ref="M92:M94"/>
    <mergeCell ref="Q92:R92"/>
    <mergeCell ref="Q93:R93"/>
    <mergeCell ref="Q94:R94"/>
    <mergeCell ref="D95:F97"/>
    <mergeCell ref="G95:G97"/>
    <mergeCell ref="H95:I97"/>
    <mergeCell ref="J95:K97"/>
    <mergeCell ref="L95:L97"/>
    <mergeCell ref="M95:M97"/>
    <mergeCell ref="Q95:R95"/>
    <mergeCell ref="Q96:R96"/>
    <mergeCell ref="Q97:R97"/>
    <mergeCell ref="D98:F100"/>
    <mergeCell ref="G98:G100"/>
    <mergeCell ref="H98:I100"/>
    <mergeCell ref="J98:K100"/>
    <mergeCell ref="L98:L100"/>
    <mergeCell ref="M98:M100"/>
    <mergeCell ref="Q98:R98"/>
    <mergeCell ref="Q99:R99"/>
    <mergeCell ref="Q100:R100"/>
    <mergeCell ref="D101:F103"/>
    <mergeCell ref="G101:G103"/>
    <mergeCell ref="H101:I103"/>
    <mergeCell ref="J101:K103"/>
    <mergeCell ref="L101:L103"/>
    <mergeCell ref="M101:M103"/>
    <mergeCell ref="Q101:R101"/>
    <mergeCell ref="Q102:R102"/>
    <mergeCell ref="Q103:R103"/>
    <mergeCell ref="A71:A73"/>
    <mergeCell ref="A80:A82"/>
    <mergeCell ref="A89:A91"/>
    <mergeCell ref="A98:A100"/>
    <mergeCell ref="A110:A112"/>
    <mergeCell ref="A128:A130"/>
    <mergeCell ref="A119:A121"/>
    <mergeCell ref="A101:A103"/>
    <mergeCell ref="B101:C103"/>
    <mergeCell ref="B98:C100"/>
    <mergeCell ref="A95:A97"/>
    <mergeCell ref="B95:C97"/>
    <mergeCell ref="A92:A94"/>
    <mergeCell ref="B92:C94"/>
    <mergeCell ref="B89:C91"/>
    <mergeCell ref="A86:A88"/>
    <mergeCell ref="B86:C88"/>
    <mergeCell ref="A83:A85"/>
    <mergeCell ref="B83:C85"/>
    <mergeCell ref="A104:A106"/>
    <mergeCell ref="B104:C106"/>
    <mergeCell ref="B80:C82"/>
    <mergeCell ref="A77:A79"/>
    <mergeCell ref="B77:C79"/>
    <mergeCell ref="A131:A133"/>
    <mergeCell ref="A122:A124"/>
    <mergeCell ref="B122:C124"/>
    <mergeCell ref="D122:F124"/>
    <mergeCell ref="G122:G124"/>
    <mergeCell ref="H122:I124"/>
    <mergeCell ref="J122:K124"/>
    <mergeCell ref="L122:L124"/>
    <mergeCell ref="M122:M124"/>
    <mergeCell ref="A125:A127"/>
    <mergeCell ref="B125:C127"/>
    <mergeCell ref="D125:F127"/>
    <mergeCell ref="G125:G127"/>
    <mergeCell ref="H125:I127"/>
    <mergeCell ref="J125:K127"/>
    <mergeCell ref="B128:C130"/>
    <mergeCell ref="D128:F130"/>
    <mergeCell ref="G128:G130"/>
    <mergeCell ref="H128:I130"/>
    <mergeCell ref="J128:K130"/>
    <mergeCell ref="L128:L130"/>
    <mergeCell ref="M128:M130"/>
    <mergeCell ref="Q123:R123"/>
    <mergeCell ref="Q124:R124"/>
    <mergeCell ref="Q125:R125"/>
    <mergeCell ref="Q126:R126"/>
    <mergeCell ref="Q127:R127"/>
    <mergeCell ref="B131:C133"/>
    <mergeCell ref="D131:F133"/>
    <mergeCell ref="G131:G133"/>
    <mergeCell ref="H131:I133"/>
    <mergeCell ref="Q128:R128"/>
    <mergeCell ref="Q129:R129"/>
    <mergeCell ref="Q130:R130"/>
    <mergeCell ref="B119:C121"/>
    <mergeCell ref="D119:F121"/>
    <mergeCell ref="A113:A115"/>
    <mergeCell ref="B113:C115"/>
    <mergeCell ref="D113:F115"/>
    <mergeCell ref="G113:G115"/>
    <mergeCell ref="H113:I115"/>
    <mergeCell ref="J113:K115"/>
    <mergeCell ref="L113:L115"/>
    <mergeCell ref="A116:A118"/>
    <mergeCell ref="B116:C118"/>
    <mergeCell ref="D116:F118"/>
    <mergeCell ref="G116:G118"/>
    <mergeCell ref="H116:I118"/>
    <mergeCell ref="J116:K118"/>
    <mergeCell ref="L116:L118"/>
    <mergeCell ref="G119:G121"/>
    <mergeCell ref="H119:I121"/>
    <mergeCell ref="J119:K121"/>
    <mergeCell ref="L119:L121"/>
  </mergeCells>
  <phoneticPr fontId="1"/>
  <dataValidations count="7">
    <dataValidation type="list" allowBlank="1" showInputMessage="1" showErrorMessage="1" sqref="L44:L136" xr:uid="{7E4CB7DD-DFCB-48F7-BD23-6A5860C95B50}">
      <formula1>"-,女,男"</formula1>
    </dataValidation>
    <dataValidation imeMode="disabled" allowBlank="1" showInputMessage="1" showErrorMessage="1" sqref="B47:C136" xr:uid="{0757291D-810E-49E6-ABD8-F88CEB002BDF}"/>
    <dataValidation imeMode="halfAlpha" allowBlank="1" showInputMessage="1" showErrorMessage="1" sqref="M44:M136 G47:G136" xr:uid="{F2CBA46F-9B85-4C93-A9D1-71AD70E52E5C}"/>
    <dataValidation type="list" allowBlank="1" showInputMessage="1" sqref="P44:P125 P127:P134 P136" xr:uid="{F3BBD48F-B176-4E06-9620-C139352C4962}">
      <formula1>"□,☑"</formula1>
    </dataValidation>
    <dataValidation type="list" allowBlank="1" showInputMessage="1" showErrorMessage="1" sqref="N44:N136 P126 P135" xr:uid="{438FD22C-2B7F-4BDE-A21C-746E73C38440}">
      <formula1>"□,☑"</formula1>
    </dataValidation>
    <dataValidation type="list" allowBlank="1" showInputMessage="1" showErrorMessage="1" sqref="B29 I36:I37 N36:N37 D36:D37" xr:uid="{5CF6789D-862A-48EB-8372-106863456008}">
      <formula1>"☑,□"</formula1>
    </dataValidation>
    <dataValidation type="list" allowBlank="1" showInputMessage="1" showErrorMessage="1" sqref="D38:E39"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6" fitToHeight="2" orientation="portrait" cellComments="asDisplayed" verticalDpi="300" r:id="rId1"/>
  <headerFooter>
    <oddHeader>&amp;L&amp;U機構処理欄
&amp;U受付Ｎｏ：
受 付 日：</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zoomScale="55" zoomScaleNormal="100" zoomScaleSheetLayoutView="55" workbookViewId="0">
      <selection activeCell="T32" sqref="T32"/>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285" t="s">
        <v>187</v>
      </c>
      <c r="B3" s="286"/>
      <c r="C3" s="286"/>
      <c r="D3" s="286"/>
      <c r="E3" s="286"/>
      <c r="F3" s="286"/>
      <c r="G3" s="286"/>
      <c r="H3" s="286"/>
      <c r="I3" s="286"/>
      <c r="J3" s="286"/>
      <c r="K3" s="286"/>
      <c r="L3" s="286"/>
      <c r="M3" s="286"/>
      <c r="N3" s="286"/>
      <c r="O3" s="286"/>
      <c r="P3" s="286"/>
      <c r="Q3" s="286"/>
      <c r="R3" s="286"/>
      <c r="S3" s="286"/>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281" t="s">
        <v>45</v>
      </c>
      <c r="C6" s="281"/>
      <c r="D6" s="281"/>
      <c r="E6" s="281"/>
      <c r="F6" s="281"/>
      <c r="G6" s="281"/>
      <c r="H6" s="281"/>
      <c r="I6" s="281"/>
      <c r="J6" s="281"/>
      <c r="K6" s="281"/>
      <c r="L6" s="281"/>
      <c r="M6" s="281"/>
      <c r="N6" s="281"/>
      <c r="O6" s="281"/>
      <c r="P6" s="281"/>
      <c r="Q6" s="281"/>
      <c r="R6" s="281"/>
      <c r="S6" s="5"/>
    </row>
    <row r="7" spans="1:19" s="1" customFormat="1" ht="18" customHeight="1">
      <c r="A7" s="1" t="s">
        <v>16</v>
      </c>
      <c r="B7" s="281" t="s">
        <v>32</v>
      </c>
      <c r="C7" s="281"/>
      <c r="D7" s="281"/>
      <c r="E7" s="281"/>
      <c r="F7" s="281"/>
      <c r="G7" s="281"/>
      <c r="H7" s="281"/>
      <c r="I7" s="281"/>
      <c r="J7" s="281"/>
      <c r="K7" s="281"/>
      <c r="L7" s="281"/>
      <c r="M7" s="281"/>
      <c r="N7" s="281"/>
      <c r="O7" s="281"/>
      <c r="P7" s="281"/>
      <c r="Q7" s="281"/>
      <c r="R7" s="281"/>
      <c r="S7" s="5"/>
    </row>
    <row r="8" spans="1:19" s="1" customFormat="1" ht="18" customHeight="1">
      <c r="A8" s="1" t="s">
        <v>16</v>
      </c>
      <c r="B8" s="281" t="s">
        <v>44</v>
      </c>
      <c r="C8" s="281"/>
      <c r="D8" s="281"/>
      <c r="E8" s="281"/>
      <c r="F8" s="281"/>
      <c r="G8" s="281"/>
      <c r="H8" s="281"/>
      <c r="I8" s="281"/>
      <c r="J8" s="281"/>
      <c r="K8" s="281"/>
      <c r="L8" s="281"/>
      <c r="M8" s="281"/>
      <c r="N8" s="281"/>
      <c r="O8" s="281"/>
      <c r="P8" s="281"/>
      <c r="Q8" s="281"/>
      <c r="R8" s="281"/>
      <c r="S8" s="5"/>
    </row>
    <row r="9" spans="1:19" s="1" customFormat="1" ht="18" customHeight="1">
      <c r="A9" s="1" t="s">
        <v>16</v>
      </c>
      <c r="B9" s="281" t="s">
        <v>175</v>
      </c>
      <c r="C9" s="281"/>
      <c r="D9" s="281"/>
      <c r="E9" s="281"/>
      <c r="F9" s="281"/>
      <c r="G9" s="281"/>
      <c r="H9" s="281"/>
      <c r="I9" s="281"/>
      <c r="J9" s="281"/>
      <c r="K9" s="281"/>
      <c r="L9" s="281"/>
      <c r="M9" s="281"/>
      <c r="N9" s="281"/>
      <c r="O9" s="281"/>
      <c r="P9" s="281"/>
      <c r="Q9" s="281"/>
      <c r="R9" s="281"/>
      <c r="S9" s="5"/>
    </row>
    <row r="10" spans="1:19" s="1" customFormat="1" ht="18" customHeight="1">
      <c r="A10" s="1" t="s">
        <v>16</v>
      </c>
      <c r="B10" s="281" t="s">
        <v>64</v>
      </c>
      <c r="C10" s="281"/>
      <c r="D10" s="281"/>
      <c r="E10" s="281"/>
      <c r="F10" s="281"/>
      <c r="G10" s="281"/>
      <c r="H10" s="281"/>
      <c r="I10" s="281"/>
      <c r="J10" s="281"/>
      <c r="K10" s="281"/>
      <c r="L10" s="281"/>
      <c r="M10" s="281"/>
      <c r="N10" s="281"/>
      <c r="O10" s="281"/>
      <c r="P10" s="281"/>
      <c r="Q10" s="281"/>
      <c r="R10" s="281"/>
      <c r="S10" s="5"/>
    </row>
    <row r="11" spans="1:19" s="1" customFormat="1" ht="18" customHeight="1">
      <c r="A11" s="1" t="s">
        <v>16</v>
      </c>
      <c r="B11" s="199" t="s">
        <v>176</v>
      </c>
      <c r="C11" s="199"/>
      <c r="D11" s="199"/>
      <c r="E11" s="199"/>
      <c r="F11" s="199"/>
      <c r="G11" s="199"/>
      <c r="H11" s="199"/>
      <c r="I11" s="199"/>
      <c r="J11" s="199"/>
      <c r="K11" s="199"/>
      <c r="L11" s="199"/>
      <c r="M11" s="199"/>
      <c r="N11" s="199"/>
      <c r="O11" s="199"/>
      <c r="P11" s="199"/>
      <c r="Q11" s="199"/>
      <c r="R11" s="199"/>
      <c r="S11" s="30"/>
    </row>
    <row r="12" spans="1:19" s="1" customFormat="1" ht="18" customHeight="1">
      <c r="B12" s="199"/>
      <c r="C12" s="199"/>
      <c r="D12" s="199"/>
      <c r="E12" s="199"/>
      <c r="F12" s="199"/>
      <c r="G12" s="199"/>
      <c r="H12" s="199"/>
      <c r="I12" s="199"/>
      <c r="J12" s="199"/>
      <c r="K12" s="199"/>
      <c r="L12" s="199"/>
      <c r="M12" s="199"/>
      <c r="N12" s="199"/>
      <c r="O12" s="199"/>
      <c r="P12" s="199"/>
      <c r="Q12" s="199"/>
      <c r="R12" s="199"/>
      <c r="S12" s="30"/>
    </row>
    <row r="13" spans="1:19" s="1" customFormat="1" ht="18" customHeight="1">
      <c r="A13" s="1" t="s">
        <v>16</v>
      </c>
      <c r="B13" s="281" t="s">
        <v>46</v>
      </c>
      <c r="C13" s="281"/>
      <c r="D13" s="281"/>
      <c r="E13" s="281"/>
      <c r="F13" s="281"/>
      <c r="G13" s="281"/>
      <c r="H13" s="281"/>
      <c r="I13" s="281"/>
      <c r="J13" s="281"/>
      <c r="K13" s="281"/>
      <c r="L13" s="281"/>
      <c r="M13" s="281"/>
      <c r="N13" s="281"/>
      <c r="O13" s="281"/>
      <c r="P13" s="281"/>
      <c r="Q13" s="281"/>
      <c r="R13" s="281"/>
      <c r="S13" s="111"/>
    </row>
    <row r="14" spans="1:19" s="1" customFormat="1" ht="18" customHeight="1">
      <c r="A14" s="1" t="s">
        <v>16</v>
      </c>
      <c r="B14" s="199" t="s">
        <v>52</v>
      </c>
      <c r="C14" s="199"/>
      <c r="D14" s="199"/>
      <c r="E14" s="199"/>
      <c r="F14" s="199"/>
      <c r="G14" s="199"/>
      <c r="H14" s="199"/>
      <c r="I14" s="199"/>
      <c r="J14" s="199"/>
      <c r="K14" s="199"/>
      <c r="L14" s="199"/>
      <c r="M14" s="199"/>
      <c r="N14" s="199"/>
      <c r="O14" s="199"/>
      <c r="P14" s="199"/>
      <c r="Q14" s="199"/>
      <c r="R14" s="199"/>
      <c r="S14" s="30"/>
    </row>
    <row r="15" spans="1:19" s="1" customFormat="1" ht="18" customHeight="1">
      <c r="A15" s="1" t="s">
        <v>16</v>
      </c>
      <c r="B15" s="281" t="s">
        <v>33</v>
      </c>
      <c r="C15" s="281"/>
      <c r="D15" s="281"/>
      <c r="E15" s="281"/>
      <c r="F15" s="281"/>
      <c r="G15" s="281"/>
      <c r="H15" s="281"/>
      <c r="I15" s="281"/>
      <c r="J15" s="281"/>
      <c r="K15" s="281"/>
      <c r="L15" s="281"/>
      <c r="M15" s="281"/>
      <c r="N15" s="281"/>
      <c r="O15" s="281"/>
      <c r="P15" s="281"/>
      <c r="Q15" s="281"/>
      <c r="R15" s="281"/>
      <c r="S15" s="5"/>
    </row>
    <row r="16" spans="1:19" s="1" customFormat="1" ht="18" customHeight="1">
      <c r="A16" s="1" t="s">
        <v>16</v>
      </c>
      <c r="B16" s="281" t="s">
        <v>177</v>
      </c>
      <c r="C16" s="281"/>
      <c r="D16" s="281"/>
      <c r="E16" s="281"/>
      <c r="F16" s="281"/>
      <c r="G16" s="281"/>
      <c r="H16" s="281"/>
      <c r="I16" s="281"/>
      <c r="J16" s="281"/>
      <c r="K16" s="281"/>
      <c r="L16" s="281"/>
      <c r="M16" s="281"/>
      <c r="N16" s="281"/>
      <c r="O16" s="281"/>
      <c r="P16" s="281"/>
      <c r="Q16" s="281"/>
      <c r="R16" s="281"/>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82" t="s">
        <v>178</v>
      </c>
      <c r="B18" s="283"/>
      <c r="C18" s="283"/>
      <c r="D18" s="283"/>
      <c r="E18" s="283"/>
      <c r="F18" s="283"/>
      <c r="G18" s="283"/>
      <c r="H18" s="283"/>
      <c r="I18" s="283"/>
      <c r="J18" s="283"/>
      <c r="K18" s="283"/>
      <c r="L18" s="283"/>
      <c r="M18" s="283"/>
      <c r="N18" s="283"/>
      <c r="O18" s="283"/>
      <c r="P18" s="283"/>
      <c r="Q18" s="283"/>
      <c r="R18" s="283"/>
      <c r="S18" s="284"/>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87" t="s">
        <v>0</v>
      </c>
      <c r="B20" s="287"/>
      <c r="C20" s="287"/>
      <c r="D20" s="287"/>
      <c r="E20" s="287"/>
      <c r="F20" s="287"/>
      <c r="G20" s="287"/>
      <c r="H20" s="287"/>
      <c r="I20" s="287"/>
      <c r="J20" s="287"/>
      <c r="K20" s="7"/>
      <c r="L20" s="7"/>
      <c r="M20" s="7"/>
      <c r="N20" s="7"/>
      <c r="O20" s="7"/>
      <c r="P20" s="7"/>
      <c r="Q20" s="7"/>
      <c r="R20" s="7"/>
      <c r="S20" s="7"/>
    </row>
    <row r="21" spans="1:19" ht="17.25">
      <c r="A21" s="287" t="s">
        <v>7</v>
      </c>
      <c r="B21" s="287"/>
      <c r="C21" s="287"/>
      <c r="D21" s="287"/>
      <c r="E21" s="287"/>
      <c r="F21" s="287"/>
      <c r="G21" s="287"/>
      <c r="H21" s="287"/>
      <c r="I21" s="287"/>
      <c r="J21" s="287"/>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57" t="s">
        <v>201</v>
      </c>
      <c r="Q22" s="357"/>
      <c r="R22" s="357"/>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13" t="s">
        <v>3</v>
      </c>
      <c r="B24" s="113"/>
      <c r="C24" s="8"/>
      <c r="D24" s="8"/>
      <c r="E24" s="8"/>
      <c r="F24" s="8"/>
      <c r="G24" s="8"/>
      <c r="H24" s="8"/>
      <c r="I24" s="8"/>
      <c r="J24" s="8"/>
    </row>
    <row r="25" spans="1:19" s="1" customFormat="1" ht="26.25" customHeight="1">
      <c r="A25" s="275" t="s">
        <v>2</v>
      </c>
      <c r="B25" s="276"/>
      <c r="C25" s="276"/>
      <c r="D25" s="276"/>
      <c r="E25" s="276"/>
      <c r="F25" s="276"/>
      <c r="G25" s="276"/>
      <c r="H25" s="276"/>
      <c r="I25" s="276"/>
      <c r="J25" s="276"/>
      <c r="K25" s="276"/>
      <c r="L25" s="276"/>
      <c r="M25" s="276"/>
      <c r="N25" s="276"/>
      <c r="O25" s="276"/>
      <c r="P25" s="276"/>
      <c r="Q25" s="276"/>
      <c r="R25" s="276"/>
      <c r="S25" s="277"/>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26</v>
      </c>
      <c r="B27" s="11"/>
      <c r="C27" s="11"/>
      <c r="D27" s="11"/>
      <c r="E27" s="11"/>
      <c r="F27" s="11"/>
      <c r="G27" s="11"/>
      <c r="H27" s="11"/>
      <c r="I27" s="11"/>
      <c r="J27" s="11"/>
      <c r="K27" s="11"/>
      <c r="L27" s="11"/>
      <c r="M27" s="11"/>
      <c r="N27" s="11"/>
      <c r="O27" s="11"/>
      <c r="P27" s="11"/>
      <c r="Q27" s="11"/>
      <c r="R27" s="11"/>
      <c r="S27" s="24"/>
    </row>
    <row r="28" spans="1:19" ht="24.95" customHeight="1">
      <c r="A28" s="27" t="s">
        <v>28</v>
      </c>
      <c r="B28" s="11"/>
      <c r="C28" s="11"/>
      <c r="D28" s="11"/>
      <c r="E28" s="11"/>
      <c r="F28" s="11"/>
      <c r="G28" s="11"/>
      <c r="H28" s="11"/>
      <c r="I28" s="11"/>
      <c r="J28" s="11"/>
      <c r="K28" s="11"/>
      <c r="L28" s="11"/>
      <c r="M28" s="11"/>
      <c r="N28" s="11"/>
      <c r="O28" s="11"/>
      <c r="P28" s="11"/>
      <c r="Q28" s="11"/>
      <c r="R28" s="11"/>
      <c r="S28" s="24"/>
    </row>
    <row r="29" spans="1:19" ht="24.95" customHeight="1">
      <c r="A29" s="15"/>
      <c r="B29" s="45" t="s">
        <v>30</v>
      </c>
      <c r="C29" s="278" t="s">
        <v>63</v>
      </c>
      <c r="D29" s="278"/>
      <c r="E29" s="278"/>
      <c r="F29" s="278"/>
      <c r="G29" s="278"/>
      <c r="H29" s="278"/>
      <c r="I29" s="278"/>
      <c r="J29" s="278"/>
      <c r="K29" s="279" t="s">
        <v>29</v>
      </c>
      <c r="L29" s="279"/>
      <c r="M29" s="279"/>
      <c r="N29" s="279"/>
      <c r="O29" s="279"/>
      <c r="P29" s="279"/>
      <c r="Q29" s="279"/>
      <c r="R29" s="280"/>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57" t="s">
        <v>181</v>
      </c>
      <c r="C31" s="258"/>
      <c r="D31" s="330" t="s">
        <v>53</v>
      </c>
      <c r="E31" s="352"/>
      <c r="F31" s="352"/>
      <c r="G31" s="352"/>
      <c r="H31" s="352"/>
      <c r="I31" s="352"/>
      <c r="J31" s="331"/>
      <c r="K31" s="267" t="s">
        <v>179</v>
      </c>
      <c r="L31" s="268"/>
      <c r="M31" s="330" t="s">
        <v>188</v>
      </c>
      <c r="N31" s="352"/>
      <c r="O31" s="352"/>
      <c r="P31" s="352"/>
      <c r="Q31" s="352"/>
      <c r="R31" s="354"/>
      <c r="S31" s="20"/>
    </row>
    <row r="32" spans="1:19" ht="22.5" customHeight="1">
      <c r="A32" s="15"/>
      <c r="B32" s="259"/>
      <c r="C32" s="260"/>
      <c r="D32" s="312"/>
      <c r="E32" s="353"/>
      <c r="F32" s="353"/>
      <c r="G32" s="353"/>
      <c r="H32" s="353"/>
      <c r="I32" s="353"/>
      <c r="J32" s="313"/>
      <c r="K32" s="269"/>
      <c r="L32" s="270"/>
      <c r="M32" s="312"/>
      <c r="N32" s="353"/>
      <c r="O32" s="353"/>
      <c r="P32" s="353"/>
      <c r="Q32" s="353"/>
      <c r="R32" s="355"/>
      <c r="S32" s="16"/>
    </row>
    <row r="33" spans="1:19" ht="22.5" customHeight="1">
      <c r="A33" s="15"/>
      <c r="B33" s="273" t="s">
        <v>65</v>
      </c>
      <c r="C33" s="242"/>
      <c r="D33" s="289" t="s">
        <v>23</v>
      </c>
      <c r="E33" s="290"/>
      <c r="F33" s="290"/>
      <c r="G33" s="290"/>
      <c r="H33" s="290"/>
      <c r="I33" s="290"/>
      <c r="J33" s="291"/>
      <c r="K33" s="241" t="s">
        <v>66</v>
      </c>
      <c r="L33" s="274"/>
      <c r="M33" s="289" t="s">
        <v>23</v>
      </c>
      <c r="N33" s="290"/>
      <c r="O33" s="290"/>
      <c r="P33" s="290"/>
      <c r="Q33" s="290"/>
      <c r="R33" s="356"/>
      <c r="S33" s="16"/>
    </row>
    <row r="34" spans="1:19" ht="22.5" customHeight="1">
      <c r="A34" s="15"/>
      <c r="B34" s="151" t="s">
        <v>67</v>
      </c>
      <c r="C34" s="236"/>
      <c r="D34" s="346" t="s">
        <v>189</v>
      </c>
      <c r="E34" s="347"/>
      <c r="F34" s="347"/>
      <c r="G34" s="347"/>
      <c r="H34" s="347"/>
      <c r="I34" s="347"/>
      <c r="J34" s="347"/>
      <c r="K34" s="348"/>
      <c r="L34" s="348"/>
      <c r="M34" s="348"/>
      <c r="N34" s="348"/>
      <c r="O34" s="348"/>
      <c r="P34" s="348"/>
      <c r="Q34" s="348"/>
      <c r="R34" s="349"/>
      <c r="S34" s="16"/>
    </row>
    <row r="35" spans="1:19" ht="37.5" customHeight="1">
      <c r="A35" s="15"/>
      <c r="B35" s="250"/>
      <c r="C35" s="251"/>
      <c r="D35" s="350" t="s">
        <v>190</v>
      </c>
      <c r="E35" s="350"/>
      <c r="F35" s="350"/>
      <c r="G35" s="350"/>
      <c r="H35" s="350"/>
      <c r="I35" s="350"/>
      <c r="J35" s="350"/>
      <c r="K35" s="350"/>
      <c r="L35" s="350"/>
      <c r="M35" s="350"/>
      <c r="N35" s="350"/>
      <c r="O35" s="350"/>
      <c r="P35" s="350"/>
      <c r="Q35" s="350"/>
      <c r="R35" s="351"/>
      <c r="S35" s="16"/>
    </row>
    <row r="36" spans="1:19" ht="22.5" customHeight="1">
      <c r="A36" s="15"/>
      <c r="B36" s="151" t="s">
        <v>47</v>
      </c>
      <c r="C36" s="152"/>
      <c r="D36" s="35" t="s">
        <v>16</v>
      </c>
      <c r="E36" s="216" t="s">
        <v>17</v>
      </c>
      <c r="F36" s="216"/>
      <c r="G36" s="216"/>
      <c r="H36" s="217"/>
      <c r="I36" s="46" t="s">
        <v>30</v>
      </c>
      <c r="J36" s="216" t="s">
        <v>19</v>
      </c>
      <c r="K36" s="216"/>
      <c r="L36" s="216"/>
      <c r="M36" s="217"/>
      <c r="N36" s="35" t="s">
        <v>31</v>
      </c>
      <c r="O36" s="216" t="s">
        <v>21</v>
      </c>
      <c r="P36" s="216"/>
      <c r="Q36" s="216"/>
      <c r="R36" s="218"/>
      <c r="S36" s="16"/>
    </row>
    <row r="37" spans="1:19" ht="22.5" customHeight="1">
      <c r="A37" s="15"/>
      <c r="B37" s="153"/>
      <c r="C37" s="154"/>
      <c r="D37" s="36" t="s">
        <v>16</v>
      </c>
      <c r="E37" s="219" t="s">
        <v>18</v>
      </c>
      <c r="F37" s="219"/>
      <c r="G37" s="219"/>
      <c r="H37" s="220"/>
      <c r="I37" s="36" t="s">
        <v>16</v>
      </c>
      <c r="J37" s="219" t="s">
        <v>20</v>
      </c>
      <c r="K37" s="219"/>
      <c r="L37" s="219"/>
      <c r="M37" s="220"/>
      <c r="N37" s="36" t="s">
        <v>31</v>
      </c>
      <c r="O37" s="219" t="s">
        <v>22</v>
      </c>
      <c r="P37" s="219"/>
      <c r="Q37" s="219"/>
      <c r="R37" s="221"/>
      <c r="S37" s="16"/>
    </row>
    <row r="38" spans="1:19" ht="22.5" customHeight="1">
      <c r="A38" s="15"/>
      <c r="B38" s="151" t="s">
        <v>180</v>
      </c>
      <c r="C38" s="152"/>
      <c r="D38" s="334" t="s">
        <v>191</v>
      </c>
      <c r="E38" s="335"/>
      <c r="F38" s="155" t="s">
        <v>174</v>
      </c>
      <c r="G38" s="156"/>
      <c r="H38" s="156"/>
      <c r="I38" s="156"/>
      <c r="J38" s="156"/>
      <c r="K38" s="156"/>
      <c r="L38" s="156"/>
      <c r="M38" s="156"/>
      <c r="N38" s="156"/>
      <c r="O38" s="156"/>
      <c r="P38" s="156"/>
      <c r="Q38" s="156"/>
      <c r="R38" s="157"/>
      <c r="S38" s="16"/>
    </row>
    <row r="39" spans="1:19" ht="35.25" customHeight="1">
      <c r="A39" s="15"/>
      <c r="B39" s="153"/>
      <c r="C39" s="154"/>
      <c r="D39" s="336"/>
      <c r="E39" s="337"/>
      <c r="F39" s="158"/>
      <c r="G39" s="159"/>
      <c r="H39" s="159"/>
      <c r="I39" s="159"/>
      <c r="J39" s="159"/>
      <c r="K39" s="159"/>
      <c r="L39" s="159"/>
      <c r="M39" s="159"/>
      <c r="N39" s="159"/>
      <c r="O39" s="159"/>
      <c r="P39" s="159"/>
      <c r="Q39" s="159"/>
      <c r="R39" s="160"/>
      <c r="S39" s="16"/>
    </row>
    <row r="40" spans="1:19" ht="30" customHeight="1">
      <c r="A40" s="15"/>
      <c r="B40" s="235" t="s">
        <v>4</v>
      </c>
      <c r="C40" s="236"/>
      <c r="D40" s="241" t="s">
        <v>12</v>
      </c>
      <c r="E40" s="242"/>
      <c r="F40" s="289" t="s">
        <v>192</v>
      </c>
      <c r="G40" s="290"/>
      <c r="H40" s="290"/>
      <c r="I40" s="291"/>
      <c r="J40" s="58" t="s">
        <v>182</v>
      </c>
      <c r="K40" s="290" t="s">
        <v>193</v>
      </c>
      <c r="L40" s="290"/>
      <c r="M40" s="291"/>
      <c r="N40" s="115" t="s">
        <v>183</v>
      </c>
      <c r="O40" s="338" t="s">
        <v>195</v>
      </c>
      <c r="P40" s="339"/>
      <c r="Q40" s="339"/>
      <c r="R40" s="340"/>
      <c r="S40" s="16"/>
    </row>
    <row r="41" spans="1:19" ht="30" customHeight="1">
      <c r="A41" s="15"/>
      <c r="B41" s="237"/>
      <c r="C41" s="238"/>
      <c r="D41" s="239" t="s">
        <v>5</v>
      </c>
      <c r="E41" s="240"/>
      <c r="F41" s="341" t="s">
        <v>23</v>
      </c>
      <c r="G41" s="342"/>
      <c r="H41" s="342"/>
      <c r="I41" s="343"/>
      <c r="J41" s="116" t="s">
        <v>68</v>
      </c>
      <c r="K41" s="344" t="s">
        <v>194</v>
      </c>
      <c r="L41" s="342"/>
      <c r="M41" s="342"/>
      <c r="N41" s="342"/>
      <c r="O41" s="342"/>
      <c r="P41" s="342"/>
      <c r="Q41" s="342"/>
      <c r="R41" s="345"/>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25" t="s">
        <v>10</v>
      </c>
      <c r="C43" s="226"/>
      <c r="D43" s="227" t="s">
        <v>11</v>
      </c>
      <c r="E43" s="228"/>
      <c r="F43" s="228"/>
      <c r="G43" s="37" t="s">
        <v>25</v>
      </c>
      <c r="H43" s="227" t="s">
        <v>8</v>
      </c>
      <c r="I43" s="229"/>
      <c r="J43" s="227" t="s">
        <v>9</v>
      </c>
      <c r="K43" s="228"/>
      <c r="L43" s="42" t="s">
        <v>49</v>
      </c>
      <c r="M43" s="112" t="s">
        <v>184</v>
      </c>
      <c r="N43" s="230" t="s">
        <v>50</v>
      </c>
      <c r="O43" s="231"/>
      <c r="P43" s="232" t="s">
        <v>51</v>
      </c>
      <c r="Q43" s="233"/>
      <c r="R43" s="234"/>
      <c r="S43" s="16"/>
    </row>
    <row r="44" spans="1:19" ht="15.95" customHeight="1">
      <c r="A44" s="133"/>
      <c r="B44" s="201" t="s">
        <v>185</v>
      </c>
      <c r="C44" s="202"/>
      <c r="D44" s="207" t="s">
        <v>40</v>
      </c>
      <c r="E44" s="208"/>
      <c r="F44" s="202"/>
      <c r="G44" s="213" t="s">
        <v>41</v>
      </c>
      <c r="H44" s="189" t="s">
        <v>14</v>
      </c>
      <c r="I44" s="190"/>
      <c r="J44" s="189" t="s">
        <v>42</v>
      </c>
      <c r="K44" s="190"/>
      <c r="L44" s="177"/>
      <c r="M44" s="180">
        <v>36384</v>
      </c>
      <c r="N44" s="52" t="s">
        <v>30</v>
      </c>
      <c r="O44" s="53" t="s">
        <v>34</v>
      </c>
      <c r="P44" s="52" t="s">
        <v>16</v>
      </c>
      <c r="Q44" s="183" t="s">
        <v>37</v>
      </c>
      <c r="R44" s="184"/>
      <c r="S44" s="16"/>
    </row>
    <row r="45" spans="1:19" ht="15.95" customHeight="1">
      <c r="A45" s="133"/>
      <c r="B45" s="203"/>
      <c r="C45" s="204"/>
      <c r="D45" s="209"/>
      <c r="E45" s="210"/>
      <c r="F45" s="204"/>
      <c r="G45" s="214"/>
      <c r="H45" s="191"/>
      <c r="I45" s="192"/>
      <c r="J45" s="191"/>
      <c r="K45" s="192"/>
      <c r="L45" s="178"/>
      <c r="M45" s="181"/>
      <c r="N45" s="54" t="s">
        <v>16</v>
      </c>
      <c r="O45" s="55" t="s">
        <v>35</v>
      </c>
      <c r="P45" s="54" t="s">
        <v>30</v>
      </c>
      <c r="Q45" s="185" t="s">
        <v>38</v>
      </c>
      <c r="R45" s="186"/>
      <c r="S45" s="16"/>
    </row>
    <row r="46" spans="1:19" ht="15.95" customHeight="1">
      <c r="A46" s="133"/>
      <c r="B46" s="205"/>
      <c r="C46" s="206"/>
      <c r="D46" s="211"/>
      <c r="E46" s="212"/>
      <c r="F46" s="206"/>
      <c r="G46" s="215"/>
      <c r="H46" s="193"/>
      <c r="I46" s="194"/>
      <c r="J46" s="193"/>
      <c r="K46" s="194"/>
      <c r="L46" s="179"/>
      <c r="M46" s="182"/>
      <c r="N46" s="56" t="s">
        <v>16</v>
      </c>
      <c r="O46" s="57" t="s">
        <v>36</v>
      </c>
      <c r="P46" s="56" t="s">
        <v>16</v>
      </c>
      <c r="Q46" s="187" t="s">
        <v>39</v>
      </c>
      <c r="R46" s="188"/>
      <c r="S46" s="16"/>
    </row>
    <row r="47" spans="1:19" ht="20.100000000000001" customHeight="1">
      <c r="A47" s="133">
        <v>1</v>
      </c>
      <c r="B47" s="324" t="s">
        <v>54</v>
      </c>
      <c r="C47" s="325"/>
      <c r="D47" s="326" t="s">
        <v>55</v>
      </c>
      <c r="E47" s="327"/>
      <c r="F47" s="328"/>
      <c r="G47" s="329" t="s">
        <v>13</v>
      </c>
      <c r="H47" s="330" t="s">
        <v>56</v>
      </c>
      <c r="I47" s="331"/>
      <c r="J47" s="330" t="s">
        <v>24</v>
      </c>
      <c r="K47" s="331"/>
      <c r="L47" s="332" t="s">
        <v>15</v>
      </c>
      <c r="M47" s="333">
        <v>29494</v>
      </c>
      <c r="N47" s="47" t="s">
        <v>30</v>
      </c>
      <c r="O47" s="39" t="s">
        <v>34</v>
      </c>
      <c r="P47" s="34" t="s">
        <v>16</v>
      </c>
      <c r="Q47" s="175" t="s">
        <v>37</v>
      </c>
      <c r="R47" s="176"/>
      <c r="S47" s="16"/>
    </row>
    <row r="48" spans="1:19" ht="20.100000000000001" customHeight="1">
      <c r="A48" s="133"/>
      <c r="B48" s="314"/>
      <c r="C48" s="315"/>
      <c r="D48" s="316"/>
      <c r="E48" s="317"/>
      <c r="F48" s="318"/>
      <c r="G48" s="319"/>
      <c r="H48" s="310"/>
      <c r="I48" s="311"/>
      <c r="J48" s="310"/>
      <c r="K48" s="311"/>
      <c r="L48" s="320"/>
      <c r="M48" s="322"/>
      <c r="N48" s="32" t="s">
        <v>16</v>
      </c>
      <c r="O48" s="43" t="s">
        <v>35</v>
      </c>
      <c r="P48" s="48" t="s">
        <v>30</v>
      </c>
      <c r="Q48" s="143" t="s">
        <v>38</v>
      </c>
      <c r="R48" s="144"/>
      <c r="S48" s="16"/>
    </row>
    <row r="49" spans="1:19" ht="20.100000000000001" customHeight="1">
      <c r="A49" s="133"/>
      <c r="B49" s="314"/>
      <c r="C49" s="315"/>
      <c r="D49" s="316"/>
      <c r="E49" s="317"/>
      <c r="F49" s="318"/>
      <c r="G49" s="319"/>
      <c r="H49" s="312"/>
      <c r="I49" s="313"/>
      <c r="J49" s="312"/>
      <c r="K49" s="313"/>
      <c r="L49" s="321"/>
      <c r="M49" s="323"/>
      <c r="N49" s="33" t="s">
        <v>16</v>
      </c>
      <c r="O49" s="31" t="s">
        <v>36</v>
      </c>
      <c r="P49" s="33" t="s">
        <v>16</v>
      </c>
      <c r="Q49" s="145" t="s">
        <v>39</v>
      </c>
      <c r="R49" s="146"/>
      <c r="S49" s="16"/>
    </row>
    <row r="50" spans="1:19" ht="20.100000000000001" customHeight="1">
      <c r="A50" s="133">
        <v>2</v>
      </c>
      <c r="B50" s="314" t="s">
        <v>54</v>
      </c>
      <c r="C50" s="315"/>
      <c r="D50" s="316" t="s">
        <v>55</v>
      </c>
      <c r="E50" s="317"/>
      <c r="F50" s="318"/>
      <c r="G50" s="319" t="s">
        <v>13</v>
      </c>
      <c r="H50" s="310" t="s">
        <v>57</v>
      </c>
      <c r="I50" s="311"/>
      <c r="J50" s="310" t="s">
        <v>58</v>
      </c>
      <c r="K50" s="311"/>
      <c r="L50" s="320" t="s">
        <v>15</v>
      </c>
      <c r="M50" s="322">
        <v>36587</v>
      </c>
      <c r="N50" s="48" t="s">
        <v>30</v>
      </c>
      <c r="O50" s="43" t="s">
        <v>34</v>
      </c>
      <c r="P50" s="32" t="s">
        <v>16</v>
      </c>
      <c r="Q50" s="143" t="s">
        <v>37</v>
      </c>
      <c r="R50" s="144"/>
      <c r="S50" s="16"/>
    </row>
    <row r="51" spans="1:19" ht="20.100000000000001" customHeight="1">
      <c r="A51" s="133"/>
      <c r="B51" s="314"/>
      <c r="C51" s="315"/>
      <c r="D51" s="316"/>
      <c r="E51" s="317"/>
      <c r="F51" s="318"/>
      <c r="G51" s="319"/>
      <c r="H51" s="310"/>
      <c r="I51" s="311"/>
      <c r="J51" s="310"/>
      <c r="K51" s="311"/>
      <c r="L51" s="320"/>
      <c r="M51" s="322"/>
      <c r="N51" s="32" t="s">
        <v>16</v>
      </c>
      <c r="O51" s="43" t="s">
        <v>35</v>
      </c>
      <c r="P51" s="48" t="s">
        <v>30</v>
      </c>
      <c r="Q51" s="143" t="s">
        <v>38</v>
      </c>
      <c r="R51" s="144"/>
      <c r="S51" s="16"/>
    </row>
    <row r="52" spans="1:19" ht="20.100000000000001" customHeight="1">
      <c r="A52" s="133"/>
      <c r="B52" s="314"/>
      <c r="C52" s="315"/>
      <c r="D52" s="316"/>
      <c r="E52" s="317"/>
      <c r="F52" s="318"/>
      <c r="G52" s="319"/>
      <c r="H52" s="312"/>
      <c r="I52" s="313"/>
      <c r="J52" s="312"/>
      <c r="K52" s="313"/>
      <c r="L52" s="321"/>
      <c r="M52" s="323"/>
      <c r="N52" s="33" t="s">
        <v>16</v>
      </c>
      <c r="O52" s="31" t="s">
        <v>36</v>
      </c>
      <c r="P52" s="33" t="s">
        <v>16</v>
      </c>
      <c r="Q52" s="145" t="s">
        <v>39</v>
      </c>
      <c r="R52" s="146"/>
      <c r="S52" s="16"/>
    </row>
    <row r="53" spans="1:19" ht="20.100000000000001" customHeight="1">
      <c r="A53" s="133">
        <v>3</v>
      </c>
      <c r="B53" s="314" t="s">
        <v>59</v>
      </c>
      <c r="C53" s="315"/>
      <c r="D53" s="316" t="s">
        <v>60</v>
      </c>
      <c r="E53" s="317"/>
      <c r="F53" s="318"/>
      <c r="G53" s="319" t="s">
        <v>13</v>
      </c>
      <c r="H53" s="310" t="s">
        <v>61</v>
      </c>
      <c r="I53" s="311"/>
      <c r="J53" s="310" t="s">
        <v>62</v>
      </c>
      <c r="K53" s="311"/>
      <c r="L53" s="320"/>
      <c r="M53" s="322">
        <v>35023</v>
      </c>
      <c r="N53" s="48" t="s">
        <v>30</v>
      </c>
      <c r="O53" s="43" t="s">
        <v>34</v>
      </c>
      <c r="P53" s="48" t="s">
        <v>30</v>
      </c>
      <c r="Q53" s="143" t="s">
        <v>37</v>
      </c>
      <c r="R53" s="144"/>
      <c r="S53" s="16"/>
    </row>
    <row r="54" spans="1:19" ht="20.100000000000001" customHeight="1">
      <c r="A54" s="133"/>
      <c r="B54" s="314"/>
      <c r="C54" s="315"/>
      <c r="D54" s="316"/>
      <c r="E54" s="317"/>
      <c r="F54" s="318"/>
      <c r="G54" s="319"/>
      <c r="H54" s="310"/>
      <c r="I54" s="311"/>
      <c r="J54" s="310"/>
      <c r="K54" s="311"/>
      <c r="L54" s="320"/>
      <c r="M54" s="322"/>
      <c r="N54" s="32" t="s">
        <v>16</v>
      </c>
      <c r="O54" s="43" t="s">
        <v>35</v>
      </c>
      <c r="P54" s="32" t="s">
        <v>16</v>
      </c>
      <c r="Q54" s="143" t="s">
        <v>38</v>
      </c>
      <c r="R54" s="144"/>
      <c r="S54" s="16"/>
    </row>
    <row r="55" spans="1:19" ht="20.100000000000001" customHeight="1">
      <c r="A55" s="133"/>
      <c r="B55" s="314"/>
      <c r="C55" s="315"/>
      <c r="D55" s="316"/>
      <c r="E55" s="317"/>
      <c r="F55" s="318"/>
      <c r="G55" s="319"/>
      <c r="H55" s="312"/>
      <c r="I55" s="313"/>
      <c r="J55" s="312"/>
      <c r="K55" s="313"/>
      <c r="L55" s="321"/>
      <c r="M55" s="323"/>
      <c r="N55" s="33" t="s">
        <v>16</v>
      </c>
      <c r="O55" s="31" t="s">
        <v>36</v>
      </c>
      <c r="P55" s="33" t="s">
        <v>16</v>
      </c>
      <c r="Q55" s="145" t="s">
        <v>39</v>
      </c>
      <c r="R55" s="146"/>
      <c r="S55" s="16"/>
    </row>
    <row r="56" spans="1:19" ht="20.100000000000001" customHeight="1">
      <c r="A56" s="133">
        <v>4</v>
      </c>
      <c r="B56" s="296"/>
      <c r="C56" s="297"/>
      <c r="D56" s="300"/>
      <c r="E56" s="301"/>
      <c r="F56" s="302"/>
      <c r="G56" s="306"/>
      <c r="H56" s="308"/>
      <c r="I56" s="297"/>
      <c r="J56" s="308"/>
      <c r="K56" s="297"/>
      <c r="L56" s="292"/>
      <c r="M56" s="294"/>
      <c r="N56" s="32" t="s">
        <v>16</v>
      </c>
      <c r="O56" s="43" t="s">
        <v>34</v>
      </c>
      <c r="P56" s="32" t="s">
        <v>16</v>
      </c>
      <c r="Q56" s="143" t="s">
        <v>37</v>
      </c>
      <c r="R56" s="144"/>
      <c r="S56" s="16"/>
    </row>
    <row r="57" spans="1:19" ht="20.100000000000001" customHeight="1">
      <c r="A57" s="133"/>
      <c r="B57" s="296"/>
      <c r="C57" s="297"/>
      <c r="D57" s="300"/>
      <c r="E57" s="301"/>
      <c r="F57" s="302"/>
      <c r="G57" s="306"/>
      <c r="H57" s="308"/>
      <c r="I57" s="297"/>
      <c r="J57" s="308"/>
      <c r="K57" s="297"/>
      <c r="L57" s="292"/>
      <c r="M57" s="294"/>
      <c r="N57" s="32" t="s">
        <v>16</v>
      </c>
      <c r="O57" s="43" t="s">
        <v>35</v>
      </c>
      <c r="P57" s="32" t="s">
        <v>16</v>
      </c>
      <c r="Q57" s="143" t="s">
        <v>38</v>
      </c>
      <c r="R57" s="144"/>
      <c r="S57" s="16"/>
    </row>
    <row r="58" spans="1:19" ht="20.100000000000001" customHeight="1">
      <c r="A58" s="133"/>
      <c r="B58" s="298"/>
      <c r="C58" s="299"/>
      <c r="D58" s="303"/>
      <c r="E58" s="304"/>
      <c r="F58" s="305"/>
      <c r="G58" s="307"/>
      <c r="H58" s="309"/>
      <c r="I58" s="299"/>
      <c r="J58" s="309"/>
      <c r="K58" s="299"/>
      <c r="L58" s="293"/>
      <c r="M58" s="295"/>
      <c r="N58" s="33" t="s">
        <v>16</v>
      </c>
      <c r="O58" s="31" t="s">
        <v>36</v>
      </c>
      <c r="P58" s="33" t="s">
        <v>16</v>
      </c>
      <c r="Q58" s="145" t="s">
        <v>39</v>
      </c>
      <c r="R58" s="146"/>
      <c r="S58" s="16"/>
    </row>
    <row r="59" spans="1:19" ht="20.100000000000001" customHeight="1">
      <c r="A59" s="133">
        <v>5</v>
      </c>
      <c r="B59" s="296"/>
      <c r="C59" s="297"/>
      <c r="D59" s="300"/>
      <c r="E59" s="301"/>
      <c r="F59" s="302"/>
      <c r="G59" s="306"/>
      <c r="H59" s="308"/>
      <c r="I59" s="297"/>
      <c r="J59" s="308"/>
      <c r="K59" s="297"/>
      <c r="L59" s="292"/>
      <c r="M59" s="294"/>
      <c r="N59" s="32" t="s">
        <v>16</v>
      </c>
      <c r="O59" s="43" t="s">
        <v>34</v>
      </c>
      <c r="P59" s="32" t="s">
        <v>16</v>
      </c>
      <c r="Q59" s="143" t="s">
        <v>37</v>
      </c>
      <c r="R59" s="144"/>
      <c r="S59" s="16"/>
    </row>
    <row r="60" spans="1:19" ht="20.100000000000001" customHeight="1">
      <c r="A60" s="133"/>
      <c r="B60" s="296"/>
      <c r="C60" s="297"/>
      <c r="D60" s="300"/>
      <c r="E60" s="301"/>
      <c r="F60" s="302"/>
      <c r="G60" s="306"/>
      <c r="H60" s="308"/>
      <c r="I60" s="297"/>
      <c r="J60" s="308"/>
      <c r="K60" s="297"/>
      <c r="L60" s="292"/>
      <c r="M60" s="294"/>
      <c r="N60" s="32" t="s">
        <v>16</v>
      </c>
      <c r="O60" s="43" t="s">
        <v>35</v>
      </c>
      <c r="P60" s="32" t="s">
        <v>16</v>
      </c>
      <c r="Q60" s="143" t="s">
        <v>38</v>
      </c>
      <c r="R60" s="144"/>
      <c r="S60" s="16"/>
    </row>
    <row r="61" spans="1:19" ht="20.100000000000001" customHeight="1">
      <c r="A61" s="133"/>
      <c r="B61" s="298"/>
      <c r="C61" s="299"/>
      <c r="D61" s="303"/>
      <c r="E61" s="304"/>
      <c r="F61" s="305"/>
      <c r="G61" s="307"/>
      <c r="H61" s="309"/>
      <c r="I61" s="299"/>
      <c r="J61" s="309"/>
      <c r="K61" s="299"/>
      <c r="L61" s="293"/>
      <c r="M61" s="295"/>
      <c r="N61" s="33" t="s">
        <v>16</v>
      </c>
      <c r="O61" s="31" t="s">
        <v>36</v>
      </c>
      <c r="P61" s="33" t="s">
        <v>16</v>
      </c>
      <c r="Q61" s="145" t="s">
        <v>39</v>
      </c>
      <c r="R61" s="146"/>
      <c r="S61" s="16"/>
    </row>
    <row r="62" spans="1:19" ht="20.100000000000001" customHeight="1">
      <c r="A62" s="133">
        <v>6</v>
      </c>
      <c r="B62" s="296"/>
      <c r="C62" s="297"/>
      <c r="D62" s="300"/>
      <c r="E62" s="301"/>
      <c r="F62" s="302"/>
      <c r="G62" s="306"/>
      <c r="H62" s="308"/>
      <c r="I62" s="297"/>
      <c r="J62" s="308"/>
      <c r="K62" s="297"/>
      <c r="L62" s="292"/>
      <c r="M62" s="294"/>
      <c r="N62" s="32" t="s">
        <v>16</v>
      </c>
      <c r="O62" s="43" t="s">
        <v>34</v>
      </c>
      <c r="P62" s="32" t="s">
        <v>16</v>
      </c>
      <c r="Q62" s="143" t="s">
        <v>37</v>
      </c>
      <c r="R62" s="144"/>
      <c r="S62" s="16"/>
    </row>
    <row r="63" spans="1:19" ht="20.100000000000001" customHeight="1">
      <c r="A63" s="133"/>
      <c r="B63" s="296"/>
      <c r="C63" s="297"/>
      <c r="D63" s="300"/>
      <c r="E63" s="301"/>
      <c r="F63" s="302"/>
      <c r="G63" s="306"/>
      <c r="H63" s="308"/>
      <c r="I63" s="297"/>
      <c r="J63" s="308"/>
      <c r="K63" s="297"/>
      <c r="L63" s="292"/>
      <c r="M63" s="294"/>
      <c r="N63" s="32" t="s">
        <v>16</v>
      </c>
      <c r="O63" s="43" t="s">
        <v>35</v>
      </c>
      <c r="P63" s="32" t="s">
        <v>16</v>
      </c>
      <c r="Q63" s="143" t="s">
        <v>38</v>
      </c>
      <c r="R63" s="144"/>
      <c r="S63" s="16"/>
    </row>
    <row r="64" spans="1:19" ht="20.100000000000001" customHeight="1">
      <c r="A64" s="133"/>
      <c r="B64" s="298"/>
      <c r="C64" s="299"/>
      <c r="D64" s="303"/>
      <c r="E64" s="304"/>
      <c r="F64" s="305"/>
      <c r="G64" s="307"/>
      <c r="H64" s="309"/>
      <c r="I64" s="299"/>
      <c r="J64" s="309"/>
      <c r="K64" s="299"/>
      <c r="L64" s="293"/>
      <c r="M64" s="295"/>
      <c r="N64" s="33" t="s">
        <v>16</v>
      </c>
      <c r="O64" s="31" t="s">
        <v>36</v>
      </c>
      <c r="P64" s="33" t="s">
        <v>16</v>
      </c>
      <c r="Q64" s="145" t="s">
        <v>39</v>
      </c>
      <c r="R64" s="146"/>
      <c r="S64" s="16"/>
    </row>
    <row r="65" spans="1:19" ht="20.100000000000001" customHeight="1">
      <c r="A65" s="133">
        <v>7</v>
      </c>
      <c r="B65" s="296"/>
      <c r="C65" s="297"/>
      <c r="D65" s="300"/>
      <c r="E65" s="301"/>
      <c r="F65" s="302"/>
      <c r="G65" s="306"/>
      <c r="H65" s="308"/>
      <c r="I65" s="297"/>
      <c r="J65" s="308"/>
      <c r="K65" s="297"/>
      <c r="L65" s="292"/>
      <c r="M65" s="294"/>
      <c r="N65" s="32" t="s">
        <v>16</v>
      </c>
      <c r="O65" s="43" t="s">
        <v>34</v>
      </c>
      <c r="P65" s="32" t="s">
        <v>16</v>
      </c>
      <c r="Q65" s="143" t="s">
        <v>37</v>
      </c>
      <c r="R65" s="144"/>
      <c r="S65" s="16"/>
    </row>
    <row r="66" spans="1:19" ht="20.100000000000001" customHeight="1">
      <c r="A66" s="133"/>
      <c r="B66" s="296"/>
      <c r="C66" s="297"/>
      <c r="D66" s="300"/>
      <c r="E66" s="301"/>
      <c r="F66" s="302"/>
      <c r="G66" s="306"/>
      <c r="H66" s="308"/>
      <c r="I66" s="297"/>
      <c r="J66" s="308"/>
      <c r="K66" s="297"/>
      <c r="L66" s="292"/>
      <c r="M66" s="294"/>
      <c r="N66" s="32" t="s">
        <v>16</v>
      </c>
      <c r="O66" s="43" t="s">
        <v>35</v>
      </c>
      <c r="P66" s="32" t="s">
        <v>16</v>
      </c>
      <c r="Q66" s="143" t="s">
        <v>38</v>
      </c>
      <c r="R66" s="144"/>
      <c r="S66" s="16"/>
    </row>
    <row r="67" spans="1:19" ht="20.100000000000001" customHeight="1">
      <c r="A67" s="133"/>
      <c r="B67" s="298"/>
      <c r="C67" s="299"/>
      <c r="D67" s="303"/>
      <c r="E67" s="304"/>
      <c r="F67" s="305"/>
      <c r="G67" s="307"/>
      <c r="H67" s="309"/>
      <c r="I67" s="299"/>
      <c r="J67" s="309"/>
      <c r="K67" s="299"/>
      <c r="L67" s="293"/>
      <c r="M67" s="295"/>
      <c r="N67" s="33" t="s">
        <v>16</v>
      </c>
      <c r="O67" s="31" t="s">
        <v>36</v>
      </c>
      <c r="P67" s="33" t="s">
        <v>16</v>
      </c>
      <c r="Q67" s="145" t="s">
        <v>39</v>
      </c>
      <c r="R67" s="146"/>
      <c r="S67" s="16"/>
    </row>
    <row r="68" spans="1:19" ht="20.100000000000001" customHeight="1">
      <c r="A68" s="133">
        <v>8</v>
      </c>
      <c r="B68" s="296"/>
      <c r="C68" s="297"/>
      <c r="D68" s="300"/>
      <c r="E68" s="301"/>
      <c r="F68" s="302"/>
      <c r="G68" s="306"/>
      <c r="H68" s="308"/>
      <c r="I68" s="297"/>
      <c r="J68" s="308"/>
      <c r="K68" s="297"/>
      <c r="L68" s="292"/>
      <c r="M68" s="294"/>
      <c r="N68" s="32" t="s">
        <v>16</v>
      </c>
      <c r="O68" s="43" t="s">
        <v>34</v>
      </c>
      <c r="P68" s="32" t="s">
        <v>16</v>
      </c>
      <c r="Q68" s="143" t="s">
        <v>37</v>
      </c>
      <c r="R68" s="144"/>
      <c r="S68" s="16"/>
    </row>
    <row r="69" spans="1:19" ht="20.100000000000001" customHeight="1">
      <c r="A69" s="133"/>
      <c r="B69" s="296"/>
      <c r="C69" s="297"/>
      <c r="D69" s="300"/>
      <c r="E69" s="301"/>
      <c r="F69" s="302"/>
      <c r="G69" s="306"/>
      <c r="H69" s="308"/>
      <c r="I69" s="297"/>
      <c r="J69" s="308"/>
      <c r="K69" s="297"/>
      <c r="L69" s="292"/>
      <c r="M69" s="294"/>
      <c r="N69" s="32" t="s">
        <v>16</v>
      </c>
      <c r="O69" s="43" t="s">
        <v>35</v>
      </c>
      <c r="P69" s="32" t="s">
        <v>16</v>
      </c>
      <c r="Q69" s="143" t="s">
        <v>38</v>
      </c>
      <c r="R69" s="144"/>
      <c r="S69" s="16"/>
    </row>
    <row r="70" spans="1:19" ht="20.100000000000001" customHeight="1">
      <c r="A70" s="133"/>
      <c r="B70" s="298"/>
      <c r="C70" s="299"/>
      <c r="D70" s="303"/>
      <c r="E70" s="304"/>
      <c r="F70" s="305"/>
      <c r="G70" s="307"/>
      <c r="H70" s="309"/>
      <c r="I70" s="299"/>
      <c r="J70" s="309"/>
      <c r="K70" s="299"/>
      <c r="L70" s="293"/>
      <c r="M70" s="295"/>
      <c r="N70" s="33" t="s">
        <v>16</v>
      </c>
      <c r="O70" s="31" t="s">
        <v>36</v>
      </c>
      <c r="P70" s="33" t="s">
        <v>16</v>
      </c>
      <c r="Q70" s="145" t="s">
        <v>39</v>
      </c>
      <c r="R70" s="146"/>
      <c r="S70" s="16"/>
    </row>
    <row r="71" spans="1:19" ht="20.100000000000001" customHeight="1">
      <c r="A71" s="133">
        <v>9</v>
      </c>
      <c r="B71" s="296"/>
      <c r="C71" s="297"/>
      <c r="D71" s="300"/>
      <c r="E71" s="301"/>
      <c r="F71" s="302"/>
      <c r="G71" s="306"/>
      <c r="H71" s="308"/>
      <c r="I71" s="297"/>
      <c r="J71" s="308"/>
      <c r="K71" s="297"/>
      <c r="L71" s="292"/>
      <c r="M71" s="294"/>
      <c r="N71" s="32" t="s">
        <v>16</v>
      </c>
      <c r="O71" s="43" t="s">
        <v>34</v>
      </c>
      <c r="P71" s="32" t="s">
        <v>16</v>
      </c>
      <c r="Q71" s="143" t="s">
        <v>37</v>
      </c>
      <c r="R71" s="144"/>
      <c r="S71" s="16"/>
    </row>
    <row r="72" spans="1:19" ht="20.100000000000001" customHeight="1">
      <c r="A72" s="133"/>
      <c r="B72" s="296"/>
      <c r="C72" s="297"/>
      <c r="D72" s="300"/>
      <c r="E72" s="301"/>
      <c r="F72" s="302"/>
      <c r="G72" s="306"/>
      <c r="H72" s="308"/>
      <c r="I72" s="297"/>
      <c r="J72" s="308"/>
      <c r="K72" s="297"/>
      <c r="L72" s="292"/>
      <c r="M72" s="294"/>
      <c r="N72" s="32" t="s">
        <v>16</v>
      </c>
      <c r="O72" s="43" t="s">
        <v>35</v>
      </c>
      <c r="P72" s="32" t="s">
        <v>16</v>
      </c>
      <c r="Q72" s="143" t="s">
        <v>38</v>
      </c>
      <c r="R72" s="144"/>
      <c r="S72" s="16"/>
    </row>
    <row r="73" spans="1:19" ht="20.100000000000001" customHeight="1">
      <c r="A73" s="133"/>
      <c r="B73" s="298"/>
      <c r="C73" s="299"/>
      <c r="D73" s="303"/>
      <c r="E73" s="304"/>
      <c r="F73" s="305"/>
      <c r="G73" s="307"/>
      <c r="H73" s="309"/>
      <c r="I73" s="299"/>
      <c r="J73" s="309"/>
      <c r="K73" s="299"/>
      <c r="L73" s="293"/>
      <c r="M73" s="295"/>
      <c r="N73" s="33" t="s">
        <v>16</v>
      </c>
      <c r="O73" s="31" t="s">
        <v>36</v>
      </c>
      <c r="P73" s="33" t="s">
        <v>16</v>
      </c>
      <c r="Q73" s="145" t="s">
        <v>39</v>
      </c>
      <c r="R73" s="146"/>
      <c r="S73" s="16"/>
    </row>
    <row r="74" spans="1:19" ht="20.100000000000001" customHeight="1">
      <c r="A74" s="133">
        <v>10</v>
      </c>
      <c r="B74" s="296"/>
      <c r="C74" s="297"/>
      <c r="D74" s="300"/>
      <c r="E74" s="301"/>
      <c r="F74" s="302"/>
      <c r="G74" s="306"/>
      <c r="H74" s="308"/>
      <c r="I74" s="297"/>
      <c r="J74" s="308"/>
      <c r="K74" s="297"/>
      <c r="L74" s="292"/>
      <c r="M74" s="294"/>
      <c r="N74" s="32" t="s">
        <v>16</v>
      </c>
      <c r="O74" s="43" t="s">
        <v>34</v>
      </c>
      <c r="P74" s="32" t="s">
        <v>16</v>
      </c>
      <c r="Q74" s="143" t="s">
        <v>37</v>
      </c>
      <c r="R74" s="144"/>
      <c r="S74" s="16"/>
    </row>
    <row r="75" spans="1:19" ht="20.100000000000001" customHeight="1">
      <c r="A75" s="133"/>
      <c r="B75" s="296"/>
      <c r="C75" s="297"/>
      <c r="D75" s="300"/>
      <c r="E75" s="301"/>
      <c r="F75" s="302"/>
      <c r="G75" s="306"/>
      <c r="H75" s="308"/>
      <c r="I75" s="297"/>
      <c r="J75" s="308"/>
      <c r="K75" s="297"/>
      <c r="L75" s="292"/>
      <c r="M75" s="294"/>
      <c r="N75" s="32" t="s">
        <v>16</v>
      </c>
      <c r="O75" s="43" t="s">
        <v>35</v>
      </c>
      <c r="P75" s="32" t="s">
        <v>16</v>
      </c>
      <c r="Q75" s="143" t="s">
        <v>38</v>
      </c>
      <c r="R75" s="144"/>
      <c r="S75" s="16"/>
    </row>
    <row r="76" spans="1:19" ht="20.100000000000001" customHeight="1">
      <c r="A76" s="133"/>
      <c r="B76" s="298"/>
      <c r="C76" s="299"/>
      <c r="D76" s="303"/>
      <c r="E76" s="304"/>
      <c r="F76" s="305"/>
      <c r="G76" s="307"/>
      <c r="H76" s="309"/>
      <c r="I76" s="299"/>
      <c r="J76" s="309"/>
      <c r="K76" s="299"/>
      <c r="L76" s="293"/>
      <c r="M76" s="295"/>
      <c r="N76" s="33" t="s">
        <v>16</v>
      </c>
      <c r="O76" s="31" t="s">
        <v>36</v>
      </c>
      <c r="P76" s="33" t="s">
        <v>16</v>
      </c>
      <c r="Q76" s="145" t="s">
        <v>39</v>
      </c>
      <c r="R76" s="146"/>
      <c r="S76" s="16"/>
    </row>
    <row r="77" spans="1:19" ht="42.75" customHeight="1">
      <c r="A77" s="18"/>
      <c r="B77" s="163" t="s">
        <v>186</v>
      </c>
      <c r="C77" s="163"/>
      <c r="D77" s="163"/>
      <c r="E77" s="163"/>
      <c r="F77" s="163"/>
      <c r="G77" s="163"/>
      <c r="H77" s="163"/>
      <c r="I77" s="163"/>
      <c r="J77" s="163"/>
      <c r="K77" s="163"/>
      <c r="L77" s="163"/>
      <c r="M77" s="163"/>
      <c r="N77" s="163"/>
      <c r="O77" s="163"/>
      <c r="P77" s="163"/>
      <c r="Q77" s="163"/>
      <c r="R77" s="163"/>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50" t="s">
        <v>48</v>
      </c>
      <c r="B80" s="150"/>
      <c r="C80" s="150"/>
      <c r="D80" s="150"/>
      <c r="E80" s="150"/>
      <c r="F80" s="150"/>
      <c r="G80" s="150"/>
      <c r="H80" s="150"/>
      <c r="I80" s="150"/>
      <c r="J80" s="150"/>
      <c r="K80" s="150"/>
      <c r="L80" s="150"/>
      <c r="M80" s="150"/>
      <c r="N80" s="150"/>
      <c r="O80" s="150"/>
      <c r="P80" s="150"/>
      <c r="Q80" s="150"/>
      <c r="R80" s="150"/>
      <c r="S80" s="150"/>
    </row>
    <row r="81" spans="1:19">
      <c r="A81" s="150"/>
      <c r="B81" s="150"/>
      <c r="C81" s="150"/>
      <c r="D81" s="150"/>
      <c r="E81" s="150"/>
      <c r="F81" s="150"/>
      <c r="G81" s="150"/>
      <c r="H81" s="150"/>
      <c r="I81" s="150"/>
      <c r="J81" s="150"/>
      <c r="K81" s="150"/>
      <c r="L81" s="150"/>
      <c r="M81" s="150"/>
      <c r="N81" s="150"/>
      <c r="O81" s="150"/>
      <c r="P81" s="150"/>
      <c r="Q81" s="150"/>
      <c r="R81" s="150"/>
      <c r="S81" s="150"/>
    </row>
    <row r="82" spans="1:19" ht="5.25" customHeight="1">
      <c r="A82" s="150"/>
      <c r="B82" s="150"/>
      <c r="C82" s="150"/>
      <c r="D82" s="150"/>
      <c r="E82" s="150"/>
      <c r="F82" s="150"/>
      <c r="G82" s="150"/>
      <c r="H82" s="150"/>
      <c r="I82" s="150"/>
      <c r="J82" s="150"/>
      <c r="K82" s="150"/>
      <c r="L82" s="150"/>
      <c r="M82" s="150"/>
      <c r="N82" s="150"/>
      <c r="O82" s="150"/>
      <c r="P82" s="150"/>
      <c r="Q82" s="150"/>
      <c r="R82" s="150"/>
      <c r="S82" s="150"/>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8">
    <mergeCell ref="B11:R12"/>
    <mergeCell ref="B13:R13"/>
    <mergeCell ref="B14:R14"/>
    <mergeCell ref="B15:R15"/>
    <mergeCell ref="B16:R16"/>
    <mergeCell ref="A18:S18"/>
    <mergeCell ref="A3:S3"/>
    <mergeCell ref="B6:R6"/>
    <mergeCell ref="B7:R7"/>
    <mergeCell ref="B8:R8"/>
    <mergeCell ref="B9:R9"/>
    <mergeCell ref="B10:R10"/>
    <mergeCell ref="B31:C32"/>
    <mergeCell ref="D31:J32"/>
    <mergeCell ref="K31:L32"/>
    <mergeCell ref="M31:R32"/>
    <mergeCell ref="B33:C33"/>
    <mergeCell ref="K33:L33"/>
    <mergeCell ref="M33:R33"/>
    <mergeCell ref="A20:J20"/>
    <mergeCell ref="A21:J21"/>
    <mergeCell ref="P22:R22"/>
    <mergeCell ref="A25:S25"/>
    <mergeCell ref="C29:J29"/>
    <mergeCell ref="K29:R29"/>
    <mergeCell ref="B34:C35"/>
    <mergeCell ref="D34:J34"/>
    <mergeCell ref="K34:L34"/>
    <mergeCell ref="M34:R34"/>
    <mergeCell ref="D35:R35"/>
    <mergeCell ref="B36:C37"/>
    <mergeCell ref="E36:H36"/>
    <mergeCell ref="J36:M36"/>
    <mergeCell ref="O36:R36"/>
    <mergeCell ref="E37:H37"/>
    <mergeCell ref="J37:M37"/>
    <mergeCell ref="O37:R37"/>
    <mergeCell ref="B38:C39"/>
    <mergeCell ref="D38:E39"/>
    <mergeCell ref="F38:R39"/>
    <mergeCell ref="B40:C41"/>
    <mergeCell ref="D40:E40"/>
    <mergeCell ref="F40:I40"/>
    <mergeCell ref="K40:M40"/>
    <mergeCell ref="O40:R40"/>
    <mergeCell ref="D41:E41"/>
    <mergeCell ref="F41:I41"/>
    <mergeCell ref="K41:R4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70:R70"/>
    <mergeCell ref="A71:A73"/>
    <mergeCell ref="B71:C73"/>
    <mergeCell ref="D71:F73"/>
    <mergeCell ref="G71:G73"/>
    <mergeCell ref="H71:I73"/>
    <mergeCell ref="A68:A70"/>
    <mergeCell ref="B68:C70"/>
    <mergeCell ref="D68:F70"/>
    <mergeCell ref="G68:G70"/>
    <mergeCell ref="H68:I70"/>
    <mergeCell ref="J68:K70"/>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3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Y7" sqref="Y7"/>
    </sheetView>
  </sheetViews>
  <sheetFormatPr defaultRowHeight="13.5" outlineLevelCol="1"/>
  <cols>
    <col min="1" max="1" width="10" hidden="1" customWidth="1" outlineLevel="1"/>
    <col min="2" max="2" width="11.375" hidden="1" customWidth="1" outlineLevel="1"/>
    <col min="3" max="3" width="12.875" hidden="1" customWidth="1" collapsed="1"/>
    <col min="4" max="4" width="19"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59" hidden="1" customWidth="1"/>
    <col min="23" max="23" width="14.5" customWidth="1"/>
    <col min="24" max="24" width="13.125" customWidth="1"/>
    <col min="25" max="25" width="13.5" customWidth="1"/>
    <col min="26" max="26" width="9.375" hidden="1" customWidth="1" outlineLevel="1"/>
    <col min="27" max="27" width="9" collapsed="1"/>
    <col min="28" max="28" width="12.25" style="61"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61" hidden="1" customWidth="1"/>
    <col min="37" max="37" width="9" hidden="1" customWidth="1" outlineLevel="1"/>
    <col min="38" max="38" width="0" hidden="1" customWidth="1" collapsed="1"/>
    <col min="39" max="40" width="11.125" hidden="1" customWidth="1"/>
    <col min="41" max="43" width="17.625" hidden="1" customWidth="1"/>
  </cols>
  <sheetData>
    <row r="1" spans="1:43">
      <c r="D1"/>
      <c r="E1" t="s">
        <v>196</v>
      </c>
    </row>
    <row r="2" spans="1:43">
      <c r="D2"/>
    </row>
    <row r="3" spans="1:43" s="72" customFormat="1" ht="36" customHeight="1">
      <c r="A3" s="62" t="s">
        <v>69</v>
      </c>
      <c r="B3" s="62" t="s">
        <v>70</v>
      </c>
      <c r="C3" s="62" t="s">
        <v>71</v>
      </c>
      <c r="D3" s="63" t="s">
        <v>72</v>
      </c>
      <c r="E3" s="62" t="s">
        <v>73</v>
      </c>
      <c r="F3" s="62" t="s">
        <v>74</v>
      </c>
      <c r="G3" s="64" t="s">
        <v>75</v>
      </c>
      <c r="H3" s="65" t="s">
        <v>76</v>
      </c>
      <c r="I3" s="66" t="s">
        <v>77</v>
      </c>
      <c r="J3" s="67" t="s">
        <v>78</v>
      </c>
      <c r="K3" s="68" t="s">
        <v>79</v>
      </c>
      <c r="L3" s="69" t="s">
        <v>80</v>
      </c>
      <c r="M3" s="70" t="s">
        <v>81</v>
      </c>
      <c r="N3" s="70" t="s">
        <v>82</v>
      </c>
      <c r="O3" s="71" t="s">
        <v>83</v>
      </c>
      <c r="P3" s="62" t="s">
        <v>84</v>
      </c>
      <c r="Q3" s="62" t="s">
        <v>85</v>
      </c>
      <c r="R3" s="62" t="s">
        <v>86</v>
      </c>
      <c r="S3" s="62" t="s">
        <v>87</v>
      </c>
      <c r="T3" s="62" t="s">
        <v>88</v>
      </c>
      <c r="U3" s="62" t="s">
        <v>89</v>
      </c>
      <c r="V3" s="71" t="s">
        <v>90</v>
      </c>
      <c r="W3" s="62" t="s">
        <v>91</v>
      </c>
      <c r="X3" s="62" t="s">
        <v>92</v>
      </c>
      <c r="Y3" s="62" t="s">
        <v>93</v>
      </c>
      <c r="Z3" s="62" t="s">
        <v>94</v>
      </c>
      <c r="AA3" s="62" t="s">
        <v>95</v>
      </c>
      <c r="AB3" s="70" t="s">
        <v>96</v>
      </c>
      <c r="AC3" s="62" t="s">
        <v>97</v>
      </c>
      <c r="AD3" s="62" t="s">
        <v>98</v>
      </c>
      <c r="AE3" s="62" t="s">
        <v>99</v>
      </c>
      <c r="AF3" s="62" t="s">
        <v>100</v>
      </c>
      <c r="AG3" s="62" t="s">
        <v>101</v>
      </c>
      <c r="AH3" s="62" t="s">
        <v>102</v>
      </c>
      <c r="AI3" s="62" t="s">
        <v>103</v>
      </c>
      <c r="AJ3" s="70" t="s">
        <v>104</v>
      </c>
      <c r="AK3" s="62" t="s">
        <v>105</v>
      </c>
      <c r="AL3" s="62" t="s">
        <v>106</v>
      </c>
      <c r="AM3" s="62" t="s">
        <v>107</v>
      </c>
      <c r="AN3" s="62" t="s">
        <v>108</v>
      </c>
      <c r="AO3" s="62" t="s">
        <v>109</v>
      </c>
      <c r="AP3" s="62" t="s">
        <v>110</v>
      </c>
      <c r="AQ3" s="62" t="s">
        <v>111</v>
      </c>
    </row>
    <row r="4" spans="1:43" s="86" customFormat="1" ht="36" customHeight="1">
      <c r="A4" s="73" t="s">
        <v>112</v>
      </c>
      <c r="B4" s="73" t="s">
        <v>113</v>
      </c>
      <c r="C4" s="74" t="s">
        <v>114</v>
      </c>
      <c r="D4" s="75" t="s">
        <v>115</v>
      </c>
      <c r="E4" s="76" t="s">
        <v>116</v>
      </c>
      <c r="F4" s="77" t="s">
        <v>117</v>
      </c>
      <c r="G4" s="77" t="s">
        <v>117</v>
      </c>
      <c r="H4" s="77" t="s">
        <v>117</v>
      </c>
      <c r="I4" s="77" t="s">
        <v>117</v>
      </c>
      <c r="J4" s="78" t="s">
        <v>118</v>
      </c>
      <c r="K4" s="79" t="s">
        <v>117</v>
      </c>
      <c r="L4" s="78" t="s">
        <v>117</v>
      </c>
      <c r="M4" s="80" t="s">
        <v>117</v>
      </c>
      <c r="N4" s="80" t="s">
        <v>117</v>
      </c>
      <c r="O4" s="81" t="s">
        <v>117</v>
      </c>
      <c r="P4" s="77" t="s">
        <v>117</v>
      </c>
      <c r="Q4" s="77" t="s">
        <v>117</v>
      </c>
      <c r="R4" s="76" t="s">
        <v>119</v>
      </c>
      <c r="S4" s="76" t="s">
        <v>120</v>
      </c>
      <c r="T4" s="76" t="s">
        <v>120</v>
      </c>
      <c r="U4" s="76" t="s">
        <v>121</v>
      </c>
      <c r="V4" s="82" t="s">
        <v>122</v>
      </c>
      <c r="W4" s="76" t="s">
        <v>120</v>
      </c>
      <c r="X4" s="76" t="s">
        <v>123</v>
      </c>
      <c r="Y4" s="76" t="s">
        <v>124</v>
      </c>
      <c r="Z4" s="73" t="s">
        <v>125</v>
      </c>
      <c r="AA4" s="76" t="s">
        <v>126</v>
      </c>
      <c r="AB4" s="83" t="s">
        <v>127</v>
      </c>
      <c r="AC4" s="73" t="s">
        <v>125</v>
      </c>
      <c r="AD4" s="76" t="s">
        <v>126</v>
      </c>
      <c r="AE4" s="73" t="s">
        <v>125</v>
      </c>
      <c r="AF4" s="76" t="s">
        <v>128</v>
      </c>
      <c r="AG4" s="73" t="s">
        <v>125</v>
      </c>
      <c r="AH4" s="76" t="s">
        <v>129</v>
      </c>
      <c r="AI4" s="76" t="s">
        <v>130</v>
      </c>
      <c r="AJ4" s="83" t="s">
        <v>127</v>
      </c>
      <c r="AK4" s="84" t="s">
        <v>131</v>
      </c>
      <c r="AL4" s="85" t="s">
        <v>126</v>
      </c>
      <c r="AM4" s="76" t="s">
        <v>127</v>
      </c>
      <c r="AN4" s="76" t="s">
        <v>132</v>
      </c>
      <c r="AO4" s="76" t="s">
        <v>133</v>
      </c>
      <c r="AP4" s="76" t="s">
        <v>133</v>
      </c>
      <c r="AQ4" s="76" t="s">
        <v>133</v>
      </c>
    </row>
    <row r="5" spans="1:43" s="96" customFormat="1" ht="18" hidden="1" customHeight="1">
      <c r="A5" s="87" t="s">
        <v>134</v>
      </c>
      <c r="B5" s="87" t="s">
        <v>135</v>
      </c>
      <c r="C5" s="87" t="s">
        <v>136</v>
      </c>
      <c r="D5" s="88" t="s">
        <v>137</v>
      </c>
      <c r="E5" s="87" t="s">
        <v>138</v>
      </c>
      <c r="F5" s="89" t="s">
        <v>139</v>
      </c>
      <c r="G5" s="89"/>
      <c r="H5" s="89" t="s">
        <v>140</v>
      </c>
      <c r="I5" s="90"/>
      <c r="J5" s="91" t="s">
        <v>141</v>
      </c>
      <c r="K5" s="92"/>
      <c r="L5" s="91" t="s">
        <v>142</v>
      </c>
      <c r="M5" s="93" t="s">
        <v>143</v>
      </c>
      <c r="N5" s="93" t="s">
        <v>144</v>
      </c>
      <c r="O5" s="90" t="s">
        <v>145</v>
      </c>
      <c r="P5" s="89" t="s">
        <v>146</v>
      </c>
      <c r="Q5" s="89" t="s">
        <v>147</v>
      </c>
      <c r="R5" s="87" t="s">
        <v>148</v>
      </c>
      <c r="S5" s="87" t="s">
        <v>149</v>
      </c>
      <c r="T5" s="87" t="s">
        <v>150</v>
      </c>
      <c r="U5" s="87" t="s">
        <v>151</v>
      </c>
      <c r="V5" s="94" t="s">
        <v>152</v>
      </c>
      <c r="W5" s="87" t="s">
        <v>153</v>
      </c>
      <c r="X5" s="87" t="s">
        <v>154</v>
      </c>
      <c r="Y5" s="87" t="s">
        <v>155</v>
      </c>
      <c r="Z5" s="87" t="s">
        <v>156</v>
      </c>
      <c r="AA5" s="87" t="s">
        <v>157</v>
      </c>
      <c r="AB5" s="95" t="s">
        <v>158</v>
      </c>
      <c r="AC5" s="87" t="s">
        <v>159</v>
      </c>
      <c r="AD5" s="87" t="s">
        <v>160</v>
      </c>
      <c r="AE5" s="87" t="s">
        <v>161</v>
      </c>
      <c r="AF5" s="87" t="s">
        <v>162</v>
      </c>
      <c r="AG5" s="87" t="s">
        <v>163</v>
      </c>
      <c r="AH5" s="87" t="s">
        <v>164</v>
      </c>
      <c r="AI5" s="87" t="s">
        <v>165</v>
      </c>
      <c r="AJ5" s="95" t="s">
        <v>166</v>
      </c>
      <c r="AK5" s="87" t="s">
        <v>167</v>
      </c>
      <c r="AL5" s="87" t="s">
        <v>168</v>
      </c>
      <c r="AM5" s="87" t="s">
        <v>169</v>
      </c>
      <c r="AN5" s="87" t="s">
        <v>170</v>
      </c>
      <c r="AO5" s="87" t="s">
        <v>171</v>
      </c>
      <c r="AP5" s="87" t="s">
        <v>172</v>
      </c>
      <c r="AQ5" s="87" t="s">
        <v>173</v>
      </c>
    </row>
    <row r="6" spans="1:43">
      <c r="A6" s="97">
        <v>2026</v>
      </c>
      <c r="B6" s="97">
        <v>90135</v>
      </c>
      <c r="C6" s="98"/>
      <c r="D6" s="99"/>
      <c r="E6" s="97">
        <f>'受講申込書 '!B47</f>
        <v>0</v>
      </c>
      <c r="F6" s="97">
        <f>'受講申込書 '!C47</f>
        <v>0</v>
      </c>
      <c r="G6" s="97">
        <f>'受講申込書 '!D47</f>
        <v>0</v>
      </c>
      <c r="H6" s="97">
        <f>'受講申込書 '!E47</f>
        <v>0</v>
      </c>
      <c r="I6" s="97">
        <f>'受講申込書 '!F47</f>
        <v>0</v>
      </c>
      <c r="J6" s="97">
        <f>'受講申込書 '!G47</f>
        <v>0</v>
      </c>
      <c r="K6" s="97">
        <f>'受講申込書 '!H47</f>
        <v>0</v>
      </c>
      <c r="L6" s="97">
        <f>'受講申込書 '!I47</f>
        <v>0</v>
      </c>
      <c r="M6" s="97">
        <f>'受講申込書 '!J47</f>
        <v>0</v>
      </c>
      <c r="N6" s="97">
        <f>'受講申込書 '!K47</f>
        <v>0</v>
      </c>
      <c r="O6" s="97">
        <f>'受講申込書 '!L47</f>
        <v>0</v>
      </c>
      <c r="P6" s="97">
        <f>'受講申込書 '!M47</f>
        <v>0</v>
      </c>
      <c r="Q6" s="97" t="str">
        <f>'受講申込書 '!N47</f>
        <v>□</v>
      </c>
      <c r="R6" s="97" t="str">
        <f>'受講申込書 '!O47</f>
        <v>正社員</v>
      </c>
      <c r="S6" s="97">
        <f>'受講申込書 '!$D$31</f>
        <v>0</v>
      </c>
      <c r="T6" s="97">
        <f>'受講申込書 '!$M$31</f>
        <v>0</v>
      </c>
      <c r="U6" s="97"/>
      <c r="V6" s="104"/>
      <c r="W6" s="97">
        <f>'受講申込書 '!$F$40</f>
        <v>0</v>
      </c>
      <c r="X6" s="97">
        <f>'受講申込書 '!H47</f>
        <v>0</v>
      </c>
      <c r="Y6" s="97">
        <f>'受講申込書 '!J47</f>
        <v>0</v>
      </c>
      <c r="Z6" s="97"/>
      <c r="AA6" s="97">
        <f>'受講申込書 '!L47</f>
        <v>0</v>
      </c>
      <c r="AB6" s="117">
        <f>'受講申込書 '!M47</f>
        <v>0</v>
      </c>
      <c r="AC6" s="97"/>
      <c r="AD6" s="106" t="str">
        <f>IF('受講申込書 '!N47="☑","正社員",IF('受講申込書 '!N48="☑","非正規雇用",IF('受講申込書 '!N49="☑","その他（自営業等）","")))</f>
        <v/>
      </c>
      <c r="AE6" s="106"/>
      <c r="AF6" s="106" t="str">
        <f>IF('受講申込書 '!P47="☑","オンライン（自宅）",IF('受講申込書 '!P48="☑","オンライン（自宅以外）",IF('受講申込書 '!P49="☑","オフライン","")))</f>
        <v/>
      </c>
      <c r="AG6" s="104"/>
      <c r="AH6" s="97"/>
      <c r="AI6" s="97"/>
      <c r="AJ6" s="105"/>
      <c r="AK6" s="97"/>
      <c r="AL6" s="97"/>
      <c r="AM6" s="97"/>
      <c r="AN6" s="97"/>
      <c r="AO6" s="97"/>
      <c r="AP6" s="97"/>
      <c r="AQ6" s="97"/>
    </row>
    <row r="7" spans="1:43">
      <c r="A7" s="97">
        <v>2026</v>
      </c>
      <c r="B7" s="97">
        <v>90135</v>
      </c>
      <c r="C7" s="98"/>
      <c r="D7" s="99"/>
      <c r="E7" s="97">
        <f>'受講申込書 '!B50</f>
        <v>0</v>
      </c>
      <c r="F7" s="97">
        <f>'受講申込書 '!C50</f>
        <v>0</v>
      </c>
      <c r="G7" s="97">
        <f>'受講申込書 '!D50</f>
        <v>0</v>
      </c>
      <c r="H7" s="97">
        <f>'受講申込書 '!E50</f>
        <v>0</v>
      </c>
      <c r="I7" s="97">
        <f>'受講申込書 '!F50</f>
        <v>0</v>
      </c>
      <c r="J7" s="97">
        <f>'受講申込書 '!G50</f>
        <v>0</v>
      </c>
      <c r="K7" s="97">
        <f>'受講申込書 '!H50</f>
        <v>0</v>
      </c>
      <c r="L7" s="97">
        <f>'受講申込書 '!I50</f>
        <v>0</v>
      </c>
      <c r="M7" s="97">
        <f>'受講申込書 '!J50</f>
        <v>0</v>
      </c>
      <c r="N7" s="97">
        <f>'受講申込書 '!K50</f>
        <v>0</v>
      </c>
      <c r="O7" s="97">
        <f>'受講申込書 '!L50</f>
        <v>0</v>
      </c>
      <c r="P7" s="97">
        <f>'受講申込書 '!M50</f>
        <v>0</v>
      </c>
      <c r="Q7" s="97" t="str">
        <f>'受講申込書 '!N50</f>
        <v>□</v>
      </c>
      <c r="R7" s="97" t="str">
        <f>'受講申込書 '!O50</f>
        <v>正社員</v>
      </c>
      <c r="S7" s="97">
        <f>'受講申込書 '!$D$31</f>
        <v>0</v>
      </c>
      <c r="T7" s="97">
        <f>'受講申込書 '!$M$31</f>
        <v>0</v>
      </c>
      <c r="U7" s="97"/>
      <c r="V7" s="104"/>
      <c r="W7" s="97">
        <f>'受講申込書 '!$F$40</f>
        <v>0</v>
      </c>
      <c r="X7" s="97">
        <f>'受講申込書 '!H50</f>
        <v>0</v>
      </c>
      <c r="Y7" s="97">
        <f>'受講申込書 '!J50</f>
        <v>0</v>
      </c>
      <c r="Z7" s="97"/>
      <c r="AA7" s="97">
        <f>'受講申込書 '!L50</f>
        <v>0</v>
      </c>
      <c r="AB7" s="117">
        <f>'受講申込書 '!M50</f>
        <v>0</v>
      </c>
      <c r="AC7" s="97"/>
      <c r="AD7" s="106" t="str">
        <f>IF('受講申込書 '!N50="☑","正社員",IF('受講申込書 '!N51="☑","非正規雇用",IF('受講申込書 '!N52="☑","その他（自営業等）","")))</f>
        <v/>
      </c>
      <c r="AE7" s="106"/>
      <c r="AF7" s="106" t="str">
        <f>IF('受講申込書 '!P50="☑","オンライン（自宅）",IF('受講申込書 '!P51="☑","オンライン（自宅以外）",IF('受講申込書 '!P52="☑","オフライン","")))</f>
        <v/>
      </c>
      <c r="AG7" s="104"/>
      <c r="AH7" s="97"/>
      <c r="AI7" s="97"/>
      <c r="AJ7" s="105"/>
      <c r="AK7" s="97"/>
      <c r="AL7" s="97"/>
      <c r="AM7" s="97"/>
      <c r="AN7" s="97"/>
      <c r="AO7" s="97"/>
      <c r="AP7" s="97"/>
      <c r="AQ7" s="97"/>
    </row>
    <row r="8" spans="1:43">
      <c r="A8" s="97">
        <v>2026</v>
      </c>
      <c r="B8" s="97">
        <v>90135</v>
      </c>
      <c r="C8" s="98"/>
      <c r="D8" s="99"/>
      <c r="E8" s="97">
        <f>'受講申込書 '!B53</f>
        <v>0</v>
      </c>
      <c r="F8" s="97">
        <f>'受講申込書 '!C53</f>
        <v>0</v>
      </c>
      <c r="G8" s="97">
        <f>'受講申込書 '!D53</f>
        <v>0</v>
      </c>
      <c r="H8" s="97">
        <f>'受講申込書 '!E53</f>
        <v>0</v>
      </c>
      <c r="I8" s="97">
        <f>'受講申込書 '!F53</f>
        <v>0</v>
      </c>
      <c r="J8" s="97">
        <f>'受講申込書 '!G53</f>
        <v>0</v>
      </c>
      <c r="K8" s="97">
        <f>'受講申込書 '!H53</f>
        <v>0</v>
      </c>
      <c r="L8" s="97">
        <f>'受講申込書 '!I53</f>
        <v>0</v>
      </c>
      <c r="M8" s="97">
        <f>'受講申込書 '!J53</f>
        <v>0</v>
      </c>
      <c r="N8" s="97">
        <f>'受講申込書 '!K53</f>
        <v>0</v>
      </c>
      <c r="O8" s="97">
        <f>'受講申込書 '!L53</f>
        <v>0</v>
      </c>
      <c r="P8" s="97">
        <f>'受講申込書 '!M53</f>
        <v>0</v>
      </c>
      <c r="Q8" s="97" t="str">
        <f>'受講申込書 '!N53</f>
        <v>□</v>
      </c>
      <c r="R8" s="97" t="str">
        <f>'受講申込書 '!O53</f>
        <v>正社員</v>
      </c>
      <c r="S8" s="97">
        <f>'受講申込書 '!$D$31</f>
        <v>0</v>
      </c>
      <c r="T8" s="97">
        <f>'受講申込書 '!$M$31</f>
        <v>0</v>
      </c>
      <c r="U8" s="97"/>
      <c r="V8" s="104"/>
      <c r="W8" s="97">
        <f>'受講申込書 '!$F$40</f>
        <v>0</v>
      </c>
      <c r="X8" s="97">
        <f>'受講申込書 '!H53</f>
        <v>0</v>
      </c>
      <c r="Y8" s="97">
        <f>'受講申込書 '!J53</f>
        <v>0</v>
      </c>
      <c r="Z8" s="97"/>
      <c r="AA8" s="97">
        <f>'受講申込書 '!L53</f>
        <v>0</v>
      </c>
      <c r="AB8" s="117">
        <f>'受講申込書 '!M53</f>
        <v>0</v>
      </c>
      <c r="AC8" s="97"/>
      <c r="AD8" s="106" t="str">
        <f>IF('受講申込書 '!N53="☑","正社員",IF('受講申込書 '!N54="☑","非正規雇用",IF('受講申込書 '!N55="☑","その他（自営業等）","")))</f>
        <v/>
      </c>
      <c r="AE8" s="106"/>
      <c r="AF8" s="106" t="str">
        <f>IF('受講申込書 '!P53="☑","オンライン（自宅）",IF('受講申込書 '!P54="☑","オンライン（自宅以外）",IF('受講申込書 '!P55="☑","オフライン","")))</f>
        <v/>
      </c>
      <c r="AG8" s="104"/>
      <c r="AH8" s="97"/>
      <c r="AI8" s="97"/>
      <c r="AJ8" s="105"/>
      <c r="AK8" s="97"/>
      <c r="AL8" s="97"/>
      <c r="AM8" s="97"/>
      <c r="AN8" s="97"/>
      <c r="AO8" s="97"/>
      <c r="AP8" s="97"/>
      <c r="AQ8" s="97"/>
    </row>
    <row r="9" spans="1:43">
      <c r="A9" s="97">
        <v>2026</v>
      </c>
      <c r="B9" s="97">
        <v>90135</v>
      </c>
      <c r="C9" s="98"/>
      <c r="D9" s="99"/>
      <c r="E9" s="97">
        <f>'受講申込書 '!B56</f>
        <v>0</v>
      </c>
      <c r="F9" s="97">
        <f>'受講申込書 '!C56</f>
        <v>0</v>
      </c>
      <c r="G9" s="97">
        <f>'受講申込書 '!D56</f>
        <v>0</v>
      </c>
      <c r="H9" s="97">
        <f>'受講申込書 '!E56</f>
        <v>0</v>
      </c>
      <c r="I9" s="97">
        <f>'受講申込書 '!F56</f>
        <v>0</v>
      </c>
      <c r="J9" s="97">
        <f>'受講申込書 '!G56</f>
        <v>0</v>
      </c>
      <c r="K9" s="97">
        <f>'受講申込書 '!H56</f>
        <v>0</v>
      </c>
      <c r="L9" s="97">
        <f>'受講申込書 '!I56</f>
        <v>0</v>
      </c>
      <c r="M9" s="97">
        <f>'受講申込書 '!J56</f>
        <v>0</v>
      </c>
      <c r="N9" s="97">
        <f>'受講申込書 '!K56</f>
        <v>0</v>
      </c>
      <c r="O9" s="97">
        <f>'受講申込書 '!L56</f>
        <v>0</v>
      </c>
      <c r="P9" s="97">
        <f>'受講申込書 '!M56</f>
        <v>0</v>
      </c>
      <c r="Q9" s="97" t="str">
        <f>'受講申込書 '!N56</f>
        <v>□</v>
      </c>
      <c r="R9" s="97" t="str">
        <f>'受講申込書 '!O56</f>
        <v>正社員</v>
      </c>
      <c r="S9" s="97">
        <f>'受講申込書 '!$D$31</f>
        <v>0</v>
      </c>
      <c r="T9" s="97">
        <f>'受講申込書 '!$M$31</f>
        <v>0</v>
      </c>
      <c r="U9" s="97"/>
      <c r="V9" s="104"/>
      <c r="W9" s="97">
        <f>'受講申込書 '!$F$40</f>
        <v>0</v>
      </c>
      <c r="X9" s="97">
        <f>'受講申込書 '!H56</f>
        <v>0</v>
      </c>
      <c r="Y9" s="97">
        <f>'受講申込書 '!J56</f>
        <v>0</v>
      </c>
      <c r="Z9" s="97"/>
      <c r="AA9" s="97">
        <f>'受講申込書 '!L56</f>
        <v>0</v>
      </c>
      <c r="AB9" s="117">
        <f>'受講申込書 '!M56</f>
        <v>0</v>
      </c>
      <c r="AC9" s="97"/>
      <c r="AD9" s="106" t="str">
        <f>IF('受講申込書 '!N56="☑","正社員",IF('受講申込書 '!N57="☑","非正規雇用",IF('受講申込書 '!N58="☑","その他（自営業等）","")))</f>
        <v/>
      </c>
      <c r="AE9" s="106"/>
      <c r="AF9" s="106" t="str">
        <f>IF('受講申込書 '!P56="☑","オンライン（自宅）",IF('受講申込書 '!P57="☑","オンライン（自宅以外）",IF('受講申込書 '!P58="☑","オフライン","")))</f>
        <v/>
      </c>
      <c r="AG9" s="104"/>
      <c r="AH9" s="97"/>
      <c r="AI9" s="97"/>
      <c r="AJ9" s="105"/>
      <c r="AK9" s="97"/>
      <c r="AL9" s="97"/>
      <c r="AM9" s="97"/>
      <c r="AN9" s="97"/>
      <c r="AO9" s="97"/>
      <c r="AP9" s="97"/>
      <c r="AQ9" s="97"/>
    </row>
    <row r="10" spans="1:43">
      <c r="A10" s="97">
        <v>2026</v>
      </c>
      <c r="B10" s="97">
        <v>90135</v>
      </c>
      <c r="C10" s="98"/>
      <c r="D10" s="99"/>
      <c r="E10" s="97">
        <f>'受講申込書 '!B59</f>
        <v>0</v>
      </c>
      <c r="F10" s="97">
        <f>'受講申込書 '!C59</f>
        <v>0</v>
      </c>
      <c r="G10" s="97">
        <f>'受講申込書 '!D59</f>
        <v>0</v>
      </c>
      <c r="H10" s="97">
        <f>'受講申込書 '!E59</f>
        <v>0</v>
      </c>
      <c r="I10" s="97">
        <f>'受講申込書 '!F59</f>
        <v>0</v>
      </c>
      <c r="J10" s="97">
        <f>'受講申込書 '!G59</f>
        <v>0</v>
      </c>
      <c r="K10" s="97">
        <f>'受講申込書 '!H59</f>
        <v>0</v>
      </c>
      <c r="L10" s="97">
        <f>'受講申込書 '!I59</f>
        <v>0</v>
      </c>
      <c r="M10" s="97">
        <f>'受講申込書 '!J59</f>
        <v>0</v>
      </c>
      <c r="N10" s="97">
        <f>'受講申込書 '!K59</f>
        <v>0</v>
      </c>
      <c r="O10" s="97">
        <f>'受講申込書 '!L59</f>
        <v>0</v>
      </c>
      <c r="P10" s="97">
        <f>'受講申込書 '!M59</f>
        <v>0</v>
      </c>
      <c r="Q10" s="97" t="str">
        <f>'受講申込書 '!N59</f>
        <v>□</v>
      </c>
      <c r="R10" s="97" t="str">
        <f>'受講申込書 '!O59</f>
        <v>正社員</v>
      </c>
      <c r="S10" s="97">
        <f>'受講申込書 '!$D$31</f>
        <v>0</v>
      </c>
      <c r="T10" s="97">
        <f>'受講申込書 '!$M$31</f>
        <v>0</v>
      </c>
      <c r="V10" s="104"/>
      <c r="W10" s="97">
        <f>'受講申込書 '!$F$40</f>
        <v>0</v>
      </c>
      <c r="X10" s="97">
        <f>'受講申込書 '!H59</f>
        <v>0</v>
      </c>
      <c r="Y10" s="97">
        <f>'受講申込書 '!J59</f>
        <v>0</v>
      </c>
      <c r="Z10" s="97"/>
      <c r="AA10" s="97">
        <f>'受講申込書 '!L59</f>
        <v>0</v>
      </c>
      <c r="AB10" s="117">
        <f>'受講申込書 '!M59</f>
        <v>0</v>
      </c>
      <c r="AC10" s="97"/>
      <c r="AD10" s="106" t="str">
        <f>IF('受講申込書 '!N59="☑","正社員",IF('受講申込書 '!N60="☑","非正規雇用",IF('受講申込書 '!N61="☑","その他（自営業等）","")))</f>
        <v/>
      </c>
      <c r="AE10" s="106"/>
      <c r="AF10" s="106" t="str">
        <f>IF('受講申込書 '!P59="☑","オンライン（自宅）",IF('受講申込書 '!P60="☑","オンライン（自宅以外）",IF('受講申込書 '!P61="☑","オフライン","")))</f>
        <v/>
      </c>
      <c r="AG10" s="104"/>
      <c r="AH10" s="97"/>
      <c r="AI10" s="97"/>
      <c r="AJ10" s="105"/>
      <c r="AK10" s="97"/>
      <c r="AL10" s="97"/>
      <c r="AM10" s="97"/>
      <c r="AN10" s="97"/>
      <c r="AO10" s="97"/>
      <c r="AP10" s="97"/>
      <c r="AQ10" s="97"/>
    </row>
    <row r="11" spans="1:43">
      <c r="A11" s="97">
        <v>2026</v>
      </c>
      <c r="B11" s="97">
        <v>90135</v>
      </c>
      <c r="C11" s="97"/>
      <c r="D11" s="99"/>
      <c r="E11" s="97">
        <f>'受講申込書 '!B62</f>
        <v>0</v>
      </c>
      <c r="F11" s="97">
        <f>'受講申込書 '!C62</f>
        <v>0</v>
      </c>
      <c r="G11" s="97">
        <f>'受講申込書 '!D62</f>
        <v>0</v>
      </c>
      <c r="H11" s="97">
        <f>'受講申込書 '!E62</f>
        <v>0</v>
      </c>
      <c r="I11" s="97">
        <f>'受講申込書 '!F62</f>
        <v>0</v>
      </c>
      <c r="J11" s="97">
        <f>'受講申込書 '!G62</f>
        <v>0</v>
      </c>
      <c r="K11" s="97">
        <f>'受講申込書 '!H62</f>
        <v>0</v>
      </c>
      <c r="L11" s="97">
        <f>'受講申込書 '!I62</f>
        <v>0</v>
      </c>
      <c r="M11" s="97">
        <f>'受講申込書 '!J62</f>
        <v>0</v>
      </c>
      <c r="N11" s="97">
        <f>'受講申込書 '!K62</f>
        <v>0</v>
      </c>
      <c r="O11" s="97">
        <f>'受講申込書 '!L62</f>
        <v>0</v>
      </c>
      <c r="P11" s="97">
        <f>'受講申込書 '!M62</f>
        <v>0</v>
      </c>
      <c r="Q11" s="97" t="str">
        <f>'受講申込書 '!N62</f>
        <v>□</v>
      </c>
      <c r="R11" s="97" t="str">
        <f>'受講申込書 '!O62</f>
        <v>正社員</v>
      </c>
      <c r="S11" s="97">
        <f>'受講申込書 '!$D$31</f>
        <v>0</v>
      </c>
      <c r="T11" s="97">
        <f>'受講申込書 '!$M$31</f>
        <v>0</v>
      </c>
      <c r="U11" s="97"/>
      <c r="V11" s="104"/>
      <c r="W11" s="97">
        <f>'受講申込書 '!$F$40</f>
        <v>0</v>
      </c>
      <c r="X11" s="97">
        <f>'受講申込書 '!H62</f>
        <v>0</v>
      </c>
      <c r="Y11" s="97">
        <f>'受講申込書 '!J62</f>
        <v>0</v>
      </c>
      <c r="Z11" s="97"/>
      <c r="AA11" s="97">
        <f>'受講申込書 '!L62</f>
        <v>0</v>
      </c>
      <c r="AB11" s="117">
        <f>'受講申込書 '!M62</f>
        <v>0</v>
      </c>
      <c r="AC11" s="97"/>
      <c r="AD11" s="106" t="str">
        <f>IF('受講申込書 '!N62="☑","正社員",IF('受講申込書 '!N63="☑","非正規雇用",IF('受講申込書 '!N64="☑","その他（自営業等）","")))</f>
        <v/>
      </c>
      <c r="AE11" s="106"/>
      <c r="AF11" s="106" t="str">
        <f>IF('受講申込書 '!P62="☑","オンライン（自宅）",IF('受講申込書 '!P63="☑","オンライン（自宅以外）",IF('受講申込書 '!P64="☑","オフライン","")))</f>
        <v/>
      </c>
      <c r="AG11" s="104"/>
      <c r="AH11" s="97"/>
      <c r="AI11" s="97"/>
      <c r="AJ11" s="105"/>
      <c r="AK11" s="97"/>
      <c r="AL11" s="97"/>
      <c r="AM11" s="97"/>
      <c r="AN11" s="97"/>
      <c r="AO11" s="97"/>
      <c r="AP11" s="97"/>
      <c r="AQ11" s="97"/>
    </row>
    <row r="12" spans="1:43">
      <c r="A12" s="97">
        <v>2026</v>
      </c>
      <c r="B12" s="97">
        <v>90135</v>
      </c>
      <c r="C12" s="97"/>
      <c r="D12" s="99"/>
      <c r="E12" s="97">
        <f>'受講申込書 '!B65</f>
        <v>0</v>
      </c>
      <c r="F12" s="100"/>
      <c r="G12" s="100"/>
      <c r="H12" s="100"/>
      <c r="I12" s="101"/>
      <c r="J12" s="100"/>
      <c r="K12" s="102"/>
      <c r="L12" s="100"/>
      <c r="M12" s="103"/>
      <c r="N12" s="103"/>
      <c r="O12" s="101"/>
      <c r="P12" s="101"/>
      <c r="Q12" s="101"/>
      <c r="R12" s="97"/>
      <c r="S12" s="97">
        <f>'受講申込書 '!$D$31</f>
        <v>0</v>
      </c>
      <c r="T12" s="97">
        <f>'受講申込書 '!$M$31</f>
        <v>0</v>
      </c>
      <c r="U12" s="97"/>
      <c r="V12" s="104"/>
      <c r="W12" s="97">
        <f>'受講申込書 '!$F$40</f>
        <v>0</v>
      </c>
      <c r="X12" s="97">
        <f>'受講申込書 '!H65</f>
        <v>0</v>
      </c>
      <c r="Y12" s="97">
        <f>'受講申込書 '!J65</f>
        <v>0</v>
      </c>
      <c r="Z12" s="97"/>
      <c r="AA12" s="97">
        <f>'受講申込書 '!L65</f>
        <v>0</v>
      </c>
      <c r="AB12" s="117">
        <f>'受講申込書 '!M65</f>
        <v>0</v>
      </c>
      <c r="AC12" s="97"/>
      <c r="AD12" s="106" t="str">
        <f>IF('受講申込書 '!N65="☑","正社員",IF('受講申込書 '!N66="☑","非正規雇用",IF('受講申込書 '!N67="☑","その他（自営業等）","")))</f>
        <v/>
      </c>
      <c r="AE12" s="106"/>
      <c r="AF12" s="106" t="str">
        <f>IF('受講申込書 '!P65="☑","オンライン（自宅）",IF('受講申込書 '!P66="☑","オンライン（自宅以外）",IF('受講申込書 '!P67="☑","オフライン","")))</f>
        <v/>
      </c>
      <c r="AG12" s="104"/>
      <c r="AH12" s="97"/>
      <c r="AI12" s="97"/>
      <c r="AJ12" s="105"/>
      <c r="AK12" s="97"/>
      <c r="AL12" s="97"/>
      <c r="AM12" s="97"/>
      <c r="AN12" s="97"/>
      <c r="AO12" s="97"/>
      <c r="AP12" s="97"/>
      <c r="AQ12" s="97"/>
    </row>
    <row r="13" spans="1:43">
      <c r="A13" s="97">
        <v>2026</v>
      </c>
      <c r="B13" s="97">
        <v>90135</v>
      </c>
      <c r="C13" s="97"/>
      <c r="D13" s="99"/>
      <c r="E13" s="97">
        <f>'受講申込書 '!B68</f>
        <v>0</v>
      </c>
      <c r="F13" s="100"/>
      <c r="G13" s="100"/>
      <c r="H13" s="100"/>
      <c r="I13" s="101"/>
      <c r="J13" s="100"/>
      <c r="K13" s="102"/>
      <c r="L13" s="100"/>
      <c r="M13" s="103"/>
      <c r="N13" s="103"/>
      <c r="O13" s="101"/>
      <c r="P13" s="101"/>
      <c r="Q13" s="101"/>
      <c r="R13" s="97"/>
      <c r="S13" s="97">
        <f>'受講申込書 '!$D$31</f>
        <v>0</v>
      </c>
      <c r="T13" s="97">
        <f>'受講申込書 '!$M$31</f>
        <v>0</v>
      </c>
      <c r="U13" s="97"/>
      <c r="V13" s="104"/>
      <c r="W13" s="97">
        <f>'受講申込書 '!$F$40</f>
        <v>0</v>
      </c>
      <c r="X13" s="97">
        <f>'受講申込書 '!H68</f>
        <v>0</v>
      </c>
      <c r="Y13" s="97">
        <f>'受講申込書 '!J68</f>
        <v>0</v>
      </c>
      <c r="Z13" s="97"/>
      <c r="AA13" s="97">
        <f>'受講申込書 '!L68</f>
        <v>0</v>
      </c>
      <c r="AB13" s="117">
        <f>'受講申込書 '!M68</f>
        <v>0</v>
      </c>
      <c r="AC13" s="97"/>
      <c r="AD13" s="106" t="str">
        <f>IF('受講申込書 '!N68="☑","正社員",IF('受講申込書 '!N69="☑","非正規雇用",IF('受講申込書 '!N70="☑","その他（自営業等）","")))</f>
        <v/>
      </c>
      <c r="AE13" s="106"/>
      <c r="AF13" s="106" t="str">
        <f>IF('受講申込書 '!P68="☑","オンライン（自宅）",IF('受講申込書 '!P69="☑","オンライン（自宅以外）",IF('受講申込書 '!P70="☑","オフライン","")))</f>
        <v/>
      </c>
      <c r="AG13" s="104"/>
      <c r="AH13" s="97"/>
      <c r="AI13" s="97"/>
      <c r="AJ13" s="105"/>
      <c r="AK13" s="97"/>
      <c r="AL13" s="97"/>
      <c r="AM13" s="97"/>
      <c r="AN13" s="97"/>
      <c r="AO13" s="97"/>
      <c r="AP13" s="97"/>
      <c r="AQ13" s="97"/>
    </row>
    <row r="14" spans="1:43">
      <c r="A14" s="97">
        <v>2026</v>
      </c>
      <c r="B14" s="97">
        <v>90135</v>
      </c>
      <c r="C14" s="97"/>
      <c r="D14" s="99"/>
      <c r="E14" s="97">
        <f>'受講申込書 '!B71</f>
        <v>0</v>
      </c>
      <c r="F14" s="100"/>
      <c r="G14" s="100"/>
      <c r="H14" s="100"/>
      <c r="I14" s="101"/>
      <c r="J14" s="100"/>
      <c r="K14" s="102"/>
      <c r="L14" s="100"/>
      <c r="M14" s="103"/>
      <c r="N14" s="103"/>
      <c r="O14" s="101"/>
      <c r="P14" s="101"/>
      <c r="Q14" s="101"/>
      <c r="R14" s="97"/>
      <c r="S14" s="97">
        <f>'受講申込書 '!$D$31</f>
        <v>0</v>
      </c>
      <c r="T14" s="97">
        <f>'受講申込書 '!$M$31</f>
        <v>0</v>
      </c>
      <c r="U14" s="97"/>
      <c r="V14" s="104"/>
      <c r="W14" s="97">
        <f>'受講申込書 '!$F$40</f>
        <v>0</v>
      </c>
      <c r="X14" s="97">
        <f>'受講申込書 '!H71</f>
        <v>0</v>
      </c>
      <c r="Y14" s="97">
        <f>'受講申込書 '!J71</f>
        <v>0</v>
      </c>
      <c r="Z14" s="97"/>
      <c r="AA14" s="97">
        <f>'受講申込書 '!L71</f>
        <v>0</v>
      </c>
      <c r="AB14" s="117">
        <f>'受講申込書 '!M71</f>
        <v>0</v>
      </c>
      <c r="AC14" s="97"/>
      <c r="AD14" s="106" t="str">
        <f>IF('受講申込書 '!N71="☑","正社員",IF('受講申込書 '!N72="☑","非正規雇用",IF('受講申込書 '!N73="☑","その他（自営業等）","")))</f>
        <v/>
      </c>
      <c r="AE14" s="106"/>
      <c r="AF14" s="106" t="str">
        <f>IF('受講申込書 '!P71="☑","オンライン（自宅）",IF('受講申込書 '!P72="☑","オンライン（自宅以外）",IF('受講申込書 '!P73="☑","オフライン","")))</f>
        <v/>
      </c>
      <c r="AG14" s="104"/>
      <c r="AH14" s="97"/>
      <c r="AI14" s="97"/>
      <c r="AJ14" s="105"/>
      <c r="AK14" s="97"/>
      <c r="AL14" s="97"/>
      <c r="AM14" s="97"/>
      <c r="AN14" s="97"/>
      <c r="AO14" s="97"/>
      <c r="AP14" s="97"/>
      <c r="AQ14" s="97"/>
    </row>
    <row r="15" spans="1:43">
      <c r="A15" s="97">
        <v>2026</v>
      </c>
      <c r="B15" s="97">
        <v>90135</v>
      </c>
      <c r="C15" s="97"/>
      <c r="D15" s="99"/>
      <c r="E15" s="97">
        <f>'受講申込書 '!B74</f>
        <v>0</v>
      </c>
      <c r="F15" s="100"/>
      <c r="G15" s="100"/>
      <c r="H15" s="100"/>
      <c r="I15" s="101"/>
      <c r="J15" s="100"/>
      <c r="K15" s="102"/>
      <c r="L15" s="100"/>
      <c r="M15" s="103"/>
      <c r="N15" s="103"/>
      <c r="O15" s="101"/>
      <c r="P15" s="101"/>
      <c r="Q15" s="101"/>
      <c r="R15" s="97"/>
      <c r="S15" s="97">
        <f>'受講申込書 '!$D$31</f>
        <v>0</v>
      </c>
      <c r="T15" s="97">
        <f>'受講申込書 '!$M$31</f>
        <v>0</v>
      </c>
      <c r="U15" s="97"/>
      <c r="V15" s="104"/>
      <c r="W15" s="97">
        <f>'受講申込書 '!$F$40</f>
        <v>0</v>
      </c>
      <c r="X15" s="97">
        <f>'受講申込書 '!H74</f>
        <v>0</v>
      </c>
      <c r="Y15" s="97">
        <f>'受講申込書 '!J74</f>
        <v>0</v>
      </c>
      <c r="Z15" s="97"/>
      <c r="AA15" s="97">
        <f>'受講申込書 '!L74</f>
        <v>0</v>
      </c>
      <c r="AB15" s="117">
        <f>'受講申込書 '!M74</f>
        <v>0</v>
      </c>
      <c r="AC15" s="97"/>
      <c r="AD15" s="106" t="str">
        <f>IF('受講申込書 '!N74="☑","正社員",IF('受講申込書 '!N75="☑","非正規雇用",IF('受講申込書 '!N76="☑","その他（自営業等）","")))</f>
        <v/>
      </c>
      <c r="AE15" s="106"/>
      <c r="AF15" s="106" t="str">
        <f>IF('受講申込書 '!P74="☑","オンライン（自宅）",IF('受講申込書 '!P75="☑","オンライン（自宅以外）",IF('受講申込書 '!P76="☑","オフライン","")))</f>
        <v/>
      </c>
      <c r="AG15" s="104"/>
      <c r="AH15" s="97"/>
      <c r="AI15" s="97"/>
      <c r="AJ15" s="105"/>
      <c r="AK15" s="97"/>
      <c r="AL15" s="97"/>
      <c r="AM15" s="97"/>
      <c r="AN15" s="97"/>
      <c r="AO15" s="97"/>
      <c r="AP15" s="97"/>
      <c r="AQ15" s="97"/>
    </row>
    <row r="16" spans="1:43">
      <c r="E16" s="97">
        <f>'受講申込書 '!B77</f>
        <v>0</v>
      </c>
      <c r="F16" s="100"/>
      <c r="G16" s="100"/>
      <c r="H16" s="100"/>
      <c r="I16" s="101"/>
      <c r="J16" s="100"/>
      <c r="K16" s="102"/>
      <c r="L16" s="100"/>
      <c r="M16" s="103"/>
      <c r="N16" s="103"/>
      <c r="O16" s="101"/>
      <c r="P16" s="101"/>
      <c r="Q16" s="101"/>
      <c r="R16" s="97"/>
      <c r="S16" s="97">
        <f>'受講申込書 '!$D$31</f>
        <v>0</v>
      </c>
      <c r="T16" s="97">
        <f>'受講申込書 '!$M$31</f>
        <v>0</v>
      </c>
      <c r="U16" s="97"/>
      <c r="V16" s="104"/>
      <c r="W16" s="97">
        <f>'受講申込書 '!$F$40</f>
        <v>0</v>
      </c>
      <c r="X16" s="97">
        <f>'受講申込書 '!H77</f>
        <v>0</v>
      </c>
      <c r="Y16" s="97">
        <f>'受講申込書 '!J77</f>
        <v>0</v>
      </c>
      <c r="Z16" s="97"/>
      <c r="AA16" s="97">
        <f>'受講申込書 '!L77</f>
        <v>0</v>
      </c>
      <c r="AB16" s="117">
        <f>'受講申込書 '!M77</f>
        <v>0</v>
      </c>
      <c r="AC16" s="97"/>
      <c r="AD16" s="106" t="str">
        <f>IF('受講申込書 '!N77="☑","正社員",IF('受講申込書 '!N78="☑","非正規雇用",IF('受講申込書 '!N79="☑","その他（自営業等）","")))</f>
        <v/>
      </c>
      <c r="AE16" s="106"/>
      <c r="AF16" s="106" t="str">
        <f>IF('受講申込書 '!P77="☑","オンライン（自宅）",IF('受講申込書 '!P78="☑","オンライン（自宅以外）",IF('受講申込書 '!P79="☑","オフライン","")))</f>
        <v/>
      </c>
    </row>
    <row r="17" spans="5:32">
      <c r="E17" s="97">
        <f>'受講申込書 '!B80</f>
        <v>0</v>
      </c>
      <c r="F17" s="100"/>
      <c r="G17" s="100"/>
      <c r="H17" s="100"/>
      <c r="I17" s="101"/>
      <c r="J17" s="100"/>
      <c r="K17" s="102"/>
      <c r="L17" s="100"/>
      <c r="M17" s="103"/>
      <c r="N17" s="103"/>
      <c r="O17" s="101"/>
      <c r="P17" s="101"/>
      <c r="Q17" s="101"/>
      <c r="R17" s="97"/>
      <c r="S17" s="97">
        <f>'受講申込書 '!$D$31</f>
        <v>0</v>
      </c>
      <c r="T17" s="97">
        <f>'受講申込書 '!$M$31</f>
        <v>0</v>
      </c>
      <c r="U17" s="97"/>
      <c r="V17" s="104"/>
      <c r="W17" s="97">
        <f>'受講申込書 '!$F$40</f>
        <v>0</v>
      </c>
      <c r="X17" s="97">
        <f>'受講申込書 '!H80</f>
        <v>0</v>
      </c>
      <c r="Y17" s="97">
        <f>'受講申込書 '!J80</f>
        <v>0</v>
      </c>
      <c r="Z17" s="97"/>
      <c r="AA17" s="97">
        <f>'受講申込書 '!L80</f>
        <v>0</v>
      </c>
      <c r="AB17" s="117">
        <f>'受講申込書 '!M80</f>
        <v>0</v>
      </c>
      <c r="AC17" s="97"/>
      <c r="AD17" s="106" t="str">
        <f>IF('受講申込書 '!N80="☑","正社員",IF('受講申込書 '!N81="☑","非正規雇用",IF('受講申込書 '!N82="☑","その他（自営業等）","")))</f>
        <v/>
      </c>
      <c r="AE17" s="106"/>
      <c r="AF17" s="106" t="str">
        <f>IF('受講申込書 '!P80="☑","オンライン（自宅）",IF('受講申込書 '!P81="☑","オンライン（自宅以外）",IF('受講申込書 '!P82="☑","オフライン","")))</f>
        <v/>
      </c>
    </row>
    <row r="18" spans="5:32">
      <c r="E18" s="97">
        <f>'受講申込書 '!B83</f>
        <v>0</v>
      </c>
      <c r="F18" s="100"/>
      <c r="G18" s="100"/>
      <c r="H18" s="100"/>
      <c r="I18" s="101"/>
      <c r="J18" s="100"/>
      <c r="K18" s="102"/>
      <c r="L18" s="100"/>
      <c r="M18" s="103"/>
      <c r="N18" s="103"/>
      <c r="O18" s="101"/>
      <c r="P18" s="101"/>
      <c r="Q18" s="101"/>
      <c r="R18" s="97"/>
      <c r="S18" s="97">
        <f>'受講申込書 '!$D$31</f>
        <v>0</v>
      </c>
      <c r="T18" s="97">
        <f>'受講申込書 '!$M$31</f>
        <v>0</v>
      </c>
      <c r="U18" s="97"/>
      <c r="V18" s="104"/>
      <c r="W18" s="97">
        <f>'受講申込書 '!$F$40</f>
        <v>0</v>
      </c>
      <c r="X18" s="97">
        <f>'受講申込書 '!H83</f>
        <v>0</v>
      </c>
      <c r="Y18" s="97">
        <f>'受講申込書 '!J83</f>
        <v>0</v>
      </c>
      <c r="Z18" s="97"/>
      <c r="AA18" s="97">
        <f>'受講申込書 '!L83</f>
        <v>0</v>
      </c>
      <c r="AB18" s="117">
        <f>'受講申込書 '!M83</f>
        <v>0</v>
      </c>
      <c r="AC18" s="97"/>
      <c r="AD18" s="106" t="str">
        <f>IF('受講申込書 '!N83="☑","正社員",IF('受講申込書 '!N84="☑","非正規雇用",IF('受講申込書 '!N85="☑","その他（自営業等）","")))</f>
        <v/>
      </c>
      <c r="AE18" s="106"/>
      <c r="AF18" s="106" t="str">
        <f>IF('受講申込書 '!P83="☑","オンライン（自宅）",IF('受講申込書 '!P84="☑","オンライン（自宅以外）",IF('受講申込書 '!P85="☑","オフライン","")))</f>
        <v/>
      </c>
    </row>
    <row r="19" spans="5:32">
      <c r="E19" s="97">
        <f>'受講申込書 '!B86</f>
        <v>0</v>
      </c>
      <c r="F19" s="100"/>
      <c r="G19" s="100"/>
      <c r="H19" s="100"/>
      <c r="I19" s="101"/>
      <c r="J19" s="100"/>
      <c r="K19" s="102"/>
      <c r="L19" s="100"/>
      <c r="M19" s="103"/>
      <c r="N19" s="103"/>
      <c r="O19" s="101"/>
      <c r="P19" s="101"/>
      <c r="Q19" s="101"/>
      <c r="R19" s="97"/>
      <c r="S19" s="97">
        <f>'受講申込書 '!$D$31</f>
        <v>0</v>
      </c>
      <c r="T19" s="97">
        <f>'受講申込書 '!$M$31</f>
        <v>0</v>
      </c>
      <c r="U19" s="97"/>
      <c r="V19" s="104"/>
      <c r="W19" s="97">
        <f>'受講申込書 '!$F$40</f>
        <v>0</v>
      </c>
      <c r="X19" s="97">
        <f>'受講申込書 '!H86</f>
        <v>0</v>
      </c>
      <c r="Y19" s="97">
        <f>'受講申込書 '!J86</f>
        <v>0</v>
      </c>
      <c r="Z19" s="97"/>
      <c r="AA19" s="97">
        <f>'受講申込書 '!L86</f>
        <v>0</v>
      </c>
      <c r="AB19" s="117">
        <f>'受講申込書 '!M86</f>
        <v>0</v>
      </c>
      <c r="AC19" s="97"/>
      <c r="AD19" s="106" t="str">
        <f>IF('受講申込書 '!N86="☑","正社員",IF('受講申込書 '!N87="☑","非正規雇用",IF('受講申込書 '!N88="☑","その他（自営業等）","")))</f>
        <v/>
      </c>
      <c r="AE19" s="106"/>
      <c r="AF19" s="106" t="str">
        <f>IF('受講申込書 '!P86="☑","オンライン（自宅）",IF('受講申込書 '!P87="☑","オンライン（自宅以外）",IF('受講申込書 '!P88="☑","オフライン","")))</f>
        <v/>
      </c>
    </row>
    <row r="20" spans="5:32">
      <c r="E20" s="97">
        <f>'受講申込書 '!B89</f>
        <v>0</v>
      </c>
      <c r="F20" s="100"/>
      <c r="G20" s="100"/>
      <c r="H20" s="100"/>
      <c r="I20" s="101"/>
      <c r="J20" s="100"/>
      <c r="K20" s="102"/>
      <c r="L20" s="100"/>
      <c r="M20" s="103"/>
      <c r="N20" s="103"/>
      <c r="O20" s="101"/>
      <c r="P20" s="101"/>
      <c r="Q20" s="101"/>
      <c r="R20" s="97"/>
      <c r="S20" s="97">
        <f>'受講申込書 '!$D$31</f>
        <v>0</v>
      </c>
      <c r="T20" s="97">
        <f>'受講申込書 '!$M$31</f>
        <v>0</v>
      </c>
      <c r="U20" s="97"/>
      <c r="V20" s="104"/>
      <c r="W20" s="97">
        <f>'受講申込書 '!$F$40</f>
        <v>0</v>
      </c>
      <c r="X20" s="97">
        <f>'受講申込書 '!H89</f>
        <v>0</v>
      </c>
      <c r="Y20" s="97">
        <f>'受講申込書 '!J89</f>
        <v>0</v>
      </c>
      <c r="Z20" s="97"/>
      <c r="AA20" s="97">
        <f>'受講申込書 '!L89</f>
        <v>0</v>
      </c>
      <c r="AB20" s="117">
        <f>'受講申込書 '!M89</f>
        <v>0</v>
      </c>
      <c r="AC20" s="97"/>
      <c r="AD20" s="106" t="str">
        <f>IF('受講申込書 '!N89="☑","正社員",IF('受講申込書 '!N90="☑","非正規雇用",IF('受講申込書 '!N91="☑","その他（自営業等）","")))</f>
        <v/>
      </c>
      <c r="AE20" s="106"/>
      <c r="AF20" s="106" t="str">
        <f>IF('受講申込書 '!P89="☑","オンライン（自宅）",IF('受講申込書 '!P90="☑","オンライン（自宅以外）",IF('受講申込書 '!P91="☑","オフライン","")))</f>
        <v/>
      </c>
    </row>
    <row r="21" spans="5:32">
      <c r="E21" s="97">
        <f>'受講申込書 '!B92</f>
        <v>0</v>
      </c>
      <c r="F21" s="100"/>
      <c r="G21" s="100"/>
      <c r="H21" s="100"/>
      <c r="I21" s="101"/>
      <c r="J21" s="100"/>
      <c r="K21" s="102"/>
      <c r="L21" s="100"/>
      <c r="M21" s="103"/>
      <c r="N21" s="103"/>
      <c r="O21" s="101"/>
      <c r="P21" s="101"/>
      <c r="Q21" s="101"/>
      <c r="R21" s="97"/>
      <c r="S21" s="97">
        <f>'受講申込書 '!$D$31</f>
        <v>0</v>
      </c>
      <c r="T21" s="97">
        <f>'受講申込書 '!$M$31</f>
        <v>0</v>
      </c>
      <c r="U21" s="97"/>
      <c r="V21" s="104"/>
      <c r="W21" s="97">
        <f>'受講申込書 '!$F$40</f>
        <v>0</v>
      </c>
      <c r="X21" s="97">
        <f>'受講申込書 '!H92</f>
        <v>0</v>
      </c>
      <c r="Y21" s="97">
        <f>'受講申込書 '!J92</f>
        <v>0</v>
      </c>
      <c r="Z21" s="97"/>
      <c r="AA21" s="97">
        <f>'受講申込書 '!L92</f>
        <v>0</v>
      </c>
      <c r="AB21" s="117">
        <f>'受講申込書 '!M92</f>
        <v>0</v>
      </c>
      <c r="AC21" s="97"/>
      <c r="AD21" s="106" t="str">
        <f>IF('受講申込書 '!N92="☑","正社員",IF('受講申込書 '!N93="☑","非正規雇用",IF('受講申込書 '!N94="☑","その他（自営業等）","")))</f>
        <v/>
      </c>
      <c r="AE21" s="106"/>
      <c r="AF21" s="106" t="str">
        <f>IF('受講申込書 '!P92="☑","オンライン（自宅）",IF('受講申込書 '!P93="☑","オンライン（自宅以外）",IF('受講申込書 '!P94="☑","オフライン","")))</f>
        <v/>
      </c>
    </row>
    <row r="22" spans="5:32">
      <c r="E22" s="97">
        <f>'受講申込書 '!B95</f>
        <v>0</v>
      </c>
      <c r="F22" s="100"/>
      <c r="G22" s="100"/>
      <c r="H22" s="100"/>
      <c r="I22" s="101"/>
      <c r="J22" s="100"/>
      <c r="K22" s="102"/>
      <c r="L22" s="100"/>
      <c r="M22" s="103"/>
      <c r="N22" s="103"/>
      <c r="O22" s="101"/>
      <c r="P22" s="101"/>
      <c r="Q22" s="101"/>
      <c r="R22" s="97"/>
      <c r="S22" s="97">
        <f>'受講申込書 '!$D$31</f>
        <v>0</v>
      </c>
      <c r="T22" s="97">
        <f>'受講申込書 '!$M$31</f>
        <v>0</v>
      </c>
      <c r="U22" s="97"/>
      <c r="V22" s="104"/>
      <c r="W22" s="97">
        <f>'受講申込書 '!$F$40</f>
        <v>0</v>
      </c>
      <c r="X22" s="97">
        <f>'受講申込書 '!H95</f>
        <v>0</v>
      </c>
      <c r="Y22" s="97">
        <f>'受講申込書 '!J95</f>
        <v>0</v>
      </c>
      <c r="Z22" s="97"/>
      <c r="AA22" s="97">
        <f>'受講申込書 '!L95</f>
        <v>0</v>
      </c>
      <c r="AB22" s="117">
        <f>'受講申込書 '!M95</f>
        <v>0</v>
      </c>
      <c r="AC22" s="97"/>
      <c r="AD22" s="106" t="str">
        <f>IF('受講申込書 '!N95="☑","正社員",IF('受講申込書 '!N96="☑","非正規雇用",IF('受講申込書 '!N97="☑","その他（自営業等）","")))</f>
        <v/>
      </c>
      <c r="AE22" s="106"/>
      <c r="AF22" s="106" t="str">
        <f>IF('受講申込書 '!P95="☑","オンライン（自宅）",IF('受講申込書 '!P96="☑","オンライン（自宅以外）",IF('受講申込書 '!P97="☑","オフライン","")))</f>
        <v/>
      </c>
    </row>
    <row r="23" spans="5:32">
      <c r="E23" s="97">
        <f>'受講申込書 '!B98</f>
        <v>0</v>
      </c>
      <c r="F23" s="100"/>
      <c r="G23" s="100"/>
      <c r="H23" s="100"/>
      <c r="I23" s="101"/>
      <c r="J23" s="100"/>
      <c r="K23" s="102"/>
      <c r="L23" s="100"/>
      <c r="M23" s="103"/>
      <c r="N23" s="103"/>
      <c r="O23" s="101"/>
      <c r="P23" s="101"/>
      <c r="Q23" s="101"/>
      <c r="R23" s="97"/>
      <c r="S23" s="97">
        <f>'受講申込書 '!$D$31</f>
        <v>0</v>
      </c>
      <c r="T23" s="97">
        <f>'受講申込書 '!$M$31</f>
        <v>0</v>
      </c>
      <c r="U23" s="97"/>
      <c r="V23" s="104"/>
      <c r="W23" s="97">
        <f>'受講申込書 '!$F$40</f>
        <v>0</v>
      </c>
      <c r="X23" s="97">
        <f>'受講申込書 '!H98</f>
        <v>0</v>
      </c>
      <c r="Y23" s="97">
        <f>'受講申込書 '!J98</f>
        <v>0</v>
      </c>
      <c r="Z23" s="97"/>
      <c r="AA23" s="97">
        <f>'受講申込書 '!L98</f>
        <v>0</v>
      </c>
      <c r="AB23" s="117">
        <f>'受講申込書 '!M98</f>
        <v>0</v>
      </c>
      <c r="AC23" s="97"/>
      <c r="AD23" s="106" t="str">
        <f>IF('受講申込書 '!N98="☑","正社員",IF('受講申込書 '!N99="☑","非正規雇用",IF('受講申込書 '!N100="☑","その他（自営業等）","")))</f>
        <v/>
      </c>
      <c r="AE23" s="106"/>
      <c r="AF23" s="106" t="str">
        <f>IF('受講申込書 '!P98="☑","オンライン（自宅）",IF('受講申込書 '!P99="☑","オンライン（自宅以外）",IF('受講申込書 '!P100="☑","オフライン","")))</f>
        <v/>
      </c>
    </row>
    <row r="24" spans="5:32">
      <c r="E24" s="97">
        <f>'受講申込書 '!B101</f>
        <v>0</v>
      </c>
      <c r="F24" s="100"/>
      <c r="G24" s="100"/>
      <c r="H24" s="100"/>
      <c r="I24" s="101"/>
      <c r="J24" s="100"/>
      <c r="K24" s="102"/>
      <c r="L24" s="100"/>
      <c r="M24" s="103"/>
      <c r="N24" s="103"/>
      <c r="O24" s="101"/>
      <c r="P24" s="101"/>
      <c r="Q24" s="101"/>
      <c r="R24" s="97"/>
      <c r="S24" s="97">
        <f>'受講申込書 '!$D$31</f>
        <v>0</v>
      </c>
      <c r="T24" s="97">
        <f>'受講申込書 '!$M$31</f>
        <v>0</v>
      </c>
      <c r="U24" s="97"/>
      <c r="V24" s="104"/>
      <c r="W24" s="97">
        <f>'受講申込書 '!$F$40</f>
        <v>0</v>
      </c>
      <c r="X24" s="97">
        <f>'受講申込書 '!H101</f>
        <v>0</v>
      </c>
      <c r="Y24" s="97">
        <f>'受講申込書 '!J101</f>
        <v>0</v>
      </c>
      <c r="Z24" s="97"/>
      <c r="AA24" s="97">
        <f>'受講申込書 '!L101</f>
        <v>0</v>
      </c>
      <c r="AB24" s="117">
        <f>'受講申込書 '!M101</f>
        <v>0</v>
      </c>
      <c r="AC24" s="97"/>
      <c r="AD24" s="106" t="str">
        <f>IF('受講申込書 '!N101="☑","正社員",IF('受講申込書 '!N102="☑","非正規雇用",IF('受講申込書 '!N103="☑","その他（自営業等）","")))</f>
        <v/>
      </c>
      <c r="AE24" s="106"/>
      <c r="AF24" s="106" t="str">
        <f>IF('受講申込書 '!P101="☑","オンライン（自宅）",IF('受講申込書 '!P102="☑","オンライン（自宅以外）",IF('受講申込書 '!P103="☑","オフライン","")))</f>
        <v/>
      </c>
    </row>
    <row r="25" spans="5:32">
      <c r="E25" s="97">
        <f>'受講申込書 '!B104</f>
        <v>0</v>
      </c>
      <c r="F25" s="100"/>
      <c r="G25" s="100"/>
      <c r="H25" s="100"/>
      <c r="I25" s="101"/>
      <c r="J25" s="100"/>
      <c r="K25" s="102"/>
      <c r="L25" s="100"/>
      <c r="M25" s="103"/>
      <c r="N25" s="103"/>
      <c r="O25" s="101"/>
      <c r="P25" s="101"/>
      <c r="Q25" s="101"/>
      <c r="R25" s="97"/>
      <c r="S25" s="97">
        <f>'受講申込書 '!$D$31</f>
        <v>0</v>
      </c>
      <c r="T25" s="97">
        <f>'受講申込書 '!$M$31</f>
        <v>0</v>
      </c>
      <c r="U25" s="97"/>
      <c r="V25" s="104"/>
      <c r="W25" s="97">
        <f>'受講申込書 '!$F$40</f>
        <v>0</v>
      </c>
      <c r="X25" s="97">
        <f>'受講申込書 '!H104</f>
        <v>0</v>
      </c>
      <c r="Y25" s="97">
        <f>'受講申込書 '!J104</f>
        <v>0</v>
      </c>
      <c r="Z25" s="97"/>
      <c r="AA25" s="97">
        <f>'受講申込書 '!L104</f>
        <v>0</v>
      </c>
      <c r="AB25" s="117">
        <f>'受講申込書 '!M104</f>
        <v>0</v>
      </c>
      <c r="AC25" s="97"/>
      <c r="AD25" s="106" t="str">
        <f>IF('受講申込書 '!N104="☑","正社員",IF('受講申込書 '!N105="☑","非正規雇用",IF('受講申込書 '!N106="☑","その他（自営業等）","")))</f>
        <v/>
      </c>
      <c r="AE25" s="106"/>
      <c r="AF25" s="106" t="str">
        <f>IF('受講申込書 '!P104="☑","オンライン（自宅）",IF('受講申込書 '!P105="☑","オンライン（自宅以外）",IF('受講申込書 '!P106="☑","オフライン","")))</f>
        <v/>
      </c>
    </row>
    <row r="26" spans="5:32">
      <c r="E26" s="97">
        <f>'受講申込書 '!B107</f>
        <v>0</v>
      </c>
      <c r="F26" s="100"/>
      <c r="G26" s="100"/>
      <c r="H26" s="100"/>
      <c r="I26" s="101"/>
      <c r="J26" s="100"/>
      <c r="K26" s="102"/>
      <c r="L26" s="100"/>
      <c r="M26" s="103"/>
      <c r="N26" s="103"/>
      <c r="O26" s="101"/>
      <c r="P26" s="101"/>
      <c r="Q26" s="101"/>
      <c r="R26" s="97"/>
      <c r="S26" s="97">
        <f>'受講申込書 '!$D$31</f>
        <v>0</v>
      </c>
      <c r="T26" s="97">
        <f>'受講申込書 '!$M$31</f>
        <v>0</v>
      </c>
      <c r="U26" s="97"/>
      <c r="V26" s="104"/>
      <c r="W26" s="97">
        <f>'受講申込書 '!$F$40</f>
        <v>0</v>
      </c>
      <c r="X26" s="97">
        <f>'受講申込書 '!H107</f>
        <v>0</v>
      </c>
      <c r="Y26" s="97">
        <f>'受講申込書 '!J107</f>
        <v>0</v>
      </c>
      <c r="Z26" s="97"/>
      <c r="AA26" s="97">
        <f>'受講申込書 '!L107</f>
        <v>0</v>
      </c>
      <c r="AB26" s="117">
        <f>'受講申込書 '!M107</f>
        <v>0</v>
      </c>
      <c r="AC26" s="97"/>
      <c r="AD26" s="106" t="str">
        <f>IF('受講申込書 '!N107="☑","正社員",IF('受講申込書 '!N108="☑","非正規雇用",IF('受講申込書 '!N109="☑","その他（自営業等）","")))</f>
        <v/>
      </c>
      <c r="AE26" s="106"/>
      <c r="AF26" s="106" t="str">
        <f>IF('受講申込書 '!P107="☑","オンライン（自宅）",IF('受講申込書 '!P108="☑","オンライン（自宅以外）",IF('受講申込書 '!P109="☑","オフライン","")))</f>
        <v/>
      </c>
    </row>
    <row r="27" spans="5:32">
      <c r="E27" s="97">
        <f>'受講申込書 '!B110</f>
        <v>0</v>
      </c>
      <c r="F27" s="100"/>
      <c r="G27" s="100"/>
      <c r="H27" s="100"/>
      <c r="I27" s="101"/>
      <c r="J27" s="100"/>
      <c r="K27" s="102"/>
      <c r="L27" s="100"/>
      <c r="M27" s="103"/>
      <c r="N27" s="103"/>
      <c r="O27" s="101"/>
      <c r="P27" s="101"/>
      <c r="Q27" s="101"/>
      <c r="R27" s="97"/>
      <c r="S27" s="97">
        <f>'受講申込書 '!$D$31</f>
        <v>0</v>
      </c>
      <c r="T27" s="97">
        <f>'受講申込書 '!$M$31</f>
        <v>0</v>
      </c>
      <c r="U27" s="97"/>
      <c r="V27" s="104"/>
      <c r="W27" s="97">
        <f>'受講申込書 '!$F$40</f>
        <v>0</v>
      </c>
      <c r="X27" s="97">
        <f>'受講申込書 '!H110</f>
        <v>0</v>
      </c>
      <c r="Y27" s="97">
        <f>'受講申込書 '!J110</f>
        <v>0</v>
      </c>
      <c r="Z27" s="97"/>
      <c r="AA27" s="97">
        <f>'受講申込書 '!L110</f>
        <v>0</v>
      </c>
      <c r="AB27" s="117">
        <f>'受講申込書 '!M110</f>
        <v>0</v>
      </c>
      <c r="AC27" s="97"/>
      <c r="AD27" s="106" t="str">
        <f>IF('受講申込書 '!N110="☑","正社員",IF('受講申込書 '!N111="☑","非正規雇用",IF('受講申込書 '!N112="☑","その他（自営業等）","")))</f>
        <v/>
      </c>
      <c r="AE27" s="106"/>
      <c r="AF27" s="106" t="str">
        <f>IF('受講申込書 '!P110="☑","オンライン（自宅）",IF('受講申込書 '!P111="☑","オンライン（自宅以外）",IF('受講申込書 '!P112="☑","オフライン","")))</f>
        <v/>
      </c>
    </row>
    <row r="28" spans="5:32">
      <c r="E28" s="97">
        <f>'受講申込書 '!B113</f>
        <v>0</v>
      </c>
      <c r="F28" s="100"/>
      <c r="G28" s="100"/>
      <c r="H28" s="100"/>
      <c r="I28" s="101"/>
      <c r="J28" s="100"/>
      <c r="K28" s="102"/>
      <c r="L28" s="100"/>
      <c r="M28" s="103"/>
      <c r="N28" s="103"/>
      <c r="O28" s="101"/>
      <c r="P28" s="101"/>
      <c r="Q28" s="101"/>
      <c r="R28" s="97"/>
      <c r="S28" s="97">
        <f>'受講申込書 '!$D$31</f>
        <v>0</v>
      </c>
      <c r="T28" s="97">
        <f>'受講申込書 '!$M$31</f>
        <v>0</v>
      </c>
      <c r="U28" s="97"/>
      <c r="V28" s="104"/>
      <c r="W28" s="97">
        <f>'受講申込書 '!$F$40</f>
        <v>0</v>
      </c>
      <c r="X28" s="97">
        <f>'受講申込書 '!H113</f>
        <v>0</v>
      </c>
      <c r="Y28" s="97">
        <f>'受講申込書 '!J113</f>
        <v>0</v>
      </c>
      <c r="Z28" s="97"/>
      <c r="AA28" s="97">
        <f>'受講申込書 '!L113</f>
        <v>0</v>
      </c>
      <c r="AB28" s="117">
        <f>'受講申込書 '!M113</f>
        <v>0</v>
      </c>
      <c r="AC28" s="97"/>
      <c r="AD28" s="106" t="str">
        <f>IF('受講申込書 '!N113="☑","正社員",IF('受講申込書 '!N114="☑","非正規雇用",IF('受講申込書 '!N115="☑","その他（自営業等）","")))</f>
        <v/>
      </c>
      <c r="AE28" s="106"/>
      <c r="AF28" s="106" t="str">
        <f>IF('受講申込書 '!P113="☑","オンライン（自宅）",IF('受講申込書 '!P114="☑","オンライン（自宅以外）",IF('受講申込書 '!P115="☑","オフライン","")))</f>
        <v/>
      </c>
    </row>
    <row r="29" spans="5:32">
      <c r="E29" s="97">
        <f>'受講申込書 '!B116</f>
        <v>0</v>
      </c>
      <c r="F29" s="100"/>
      <c r="G29" s="100"/>
      <c r="H29" s="100"/>
      <c r="I29" s="101"/>
      <c r="J29" s="100"/>
      <c r="K29" s="102"/>
      <c r="L29" s="100"/>
      <c r="M29" s="103"/>
      <c r="N29" s="103"/>
      <c r="O29" s="101"/>
      <c r="P29" s="101"/>
      <c r="Q29" s="101"/>
      <c r="R29" s="97"/>
      <c r="S29" s="97">
        <f>'受講申込書 '!$D$31</f>
        <v>0</v>
      </c>
      <c r="T29" s="97">
        <f>'受講申込書 '!$M$31</f>
        <v>0</v>
      </c>
      <c r="U29" s="97"/>
      <c r="V29" s="104"/>
      <c r="W29" s="97">
        <f>'受講申込書 '!$F$40</f>
        <v>0</v>
      </c>
      <c r="X29" s="97">
        <f>'受講申込書 '!H116</f>
        <v>0</v>
      </c>
      <c r="Y29" s="97">
        <f>'受講申込書 '!J116</f>
        <v>0</v>
      </c>
      <c r="Z29" s="97"/>
      <c r="AA29" s="97">
        <f>'受講申込書 '!L116</f>
        <v>0</v>
      </c>
      <c r="AB29" s="117">
        <f>'受講申込書 '!M116</f>
        <v>0</v>
      </c>
      <c r="AC29" s="97"/>
      <c r="AD29" s="106" t="str">
        <f>IF('受講申込書 '!N116="☑","正社員",IF('受講申込書 '!N117="☑","非正規雇用",IF('受講申込書 '!N118="☑","その他（自営業等）","")))</f>
        <v/>
      </c>
      <c r="AE29" s="106"/>
      <c r="AF29" s="106" t="str">
        <f>IF('受講申込書 '!P116="☑","オンライン（自宅）",IF('受講申込書 '!P117="☑","オンライン（自宅以外）",IF('受講申込書 '!P118="☑","オフライン","")))</f>
        <v/>
      </c>
    </row>
    <row r="30" spans="5:32">
      <c r="E30" s="97">
        <f>'受講申込書 '!B119</f>
        <v>0</v>
      </c>
      <c r="F30" s="97">
        <v>3</v>
      </c>
      <c r="G30" s="97">
        <v>6</v>
      </c>
      <c r="H30" s="97">
        <v>9</v>
      </c>
      <c r="I30" s="97">
        <v>12</v>
      </c>
      <c r="J30" s="97">
        <v>15</v>
      </c>
      <c r="K30" s="97">
        <v>18</v>
      </c>
      <c r="L30" s="97">
        <v>21</v>
      </c>
      <c r="M30" s="97">
        <v>24</v>
      </c>
      <c r="N30" s="97">
        <v>27</v>
      </c>
      <c r="O30" s="97">
        <v>30</v>
      </c>
      <c r="P30" s="97">
        <v>33</v>
      </c>
      <c r="Q30" s="97">
        <v>36</v>
      </c>
      <c r="R30" s="97">
        <v>39</v>
      </c>
      <c r="S30" s="97">
        <f>'受講申込書 '!$D$31</f>
        <v>0</v>
      </c>
      <c r="T30" s="97">
        <f>'受講申込書 '!$M$31</f>
        <v>0</v>
      </c>
      <c r="U30" s="97"/>
      <c r="V30" s="104"/>
      <c r="W30" s="97">
        <f>'受講申込書 '!$F$40</f>
        <v>0</v>
      </c>
      <c r="X30" s="97">
        <f>'受講申込書 '!H119</f>
        <v>0</v>
      </c>
      <c r="Y30" s="97">
        <f>'受講申込書 '!J119</f>
        <v>0</v>
      </c>
      <c r="Z30" s="97"/>
      <c r="AA30" s="97">
        <f>'受講申込書 '!L119</f>
        <v>0</v>
      </c>
      <c r="AB30" s="117">
        <f>'受講申込書 '!M119</f>
        <v>0</v>
      </c>
      <c r="AC30" s="97">
        <v>72</v>
      </c>
      <c r="AD30" s="106" t="str">
        <f>IF('受講申込書 '!N119="☑","正社員",IF('受講申込書 '!N120="☑","非正規雇用",IF('受講申込書 '!N121="☑","その他（自営業等）","")))</f>
        <v/>
      </c>
      <c r="AE30" s="106"/>
      <c r="AF30" s="106" t="str">
        <f>IF('受講申込書 '!P119="☑","オンライン（自宅）",IF('受講申込書 '!P118="☑","オンライン（自宅以外）",IF('受講申込書 '!P119="☑","オフライン","")))</f>
        <v/>
      </c>
    </row>
    <row r="31" spans="5:32">
      <c r="E31" s="97">
        <f>'受講申込書 '!B122</f>
        <v>0</v>
      </c>
      <c r="F31" s="97">
        <v>3</v>
      </c>
      <c r="G31" s="97">
        <v>6</v>
      </c>
      <c r="H31" s="97">
        <v>9</v>
      </c>
      <c r="I31" s="97">
        <v>12</v>
      </c>
      <c r="J31" s="97">
        <v>15</v>
      </c>
      <c r="K31" s="97">
        <v>18</v>
      </c>
      <c r="L31" s="97">
        <v>21</v>
      </c>
      <c r="M31" s="97">
        <v>24</v>
      </c>
      <c r="N31" s="97">
        <v>27</v>
      </c>
      <c r="O31" s="97">
        <v>30</v>
      </c>
      <c r="P31" s="97">
        <v>33</v>
      </c>
      <c r="Q31" s="97">
        <v>36</v>
      </c>
      <c r="R31" s="97">
        <v>39</v>
      </c>
      <c r="S31" s="97">
        <f>'受講申込書 '!$D$31</f>
        <v>0</v>
      </c>
      <c r="T31" s="97">
        <f>'受講申込書 '!$M$31</f>
        <v>0</v>
      </c>
      <c r="U31" s="97"/>
      <c r="V31" s="104"/>
      <c r="W31" s="97">
        <f>'受講申込書 '!$F$40</f>
        <v>0</v>
      </c>
      <c r="X31" s="97">
        <f>'受講申込書 '!H122</f>
        <v>0</v>
      </c>
      <c r="Y31" s="97">
        <f>'受講申込書 '!J122</f>
        <v>0</v>
      </c>
      <c r="Z31" s="97"/>
      <c r="AA31" s="97">
        <f>'受講申込書 '!L122</f>
        <v>0</v>
      </c>
      <c r="AB31" s="117">
        <f>'受講申込書 '!M122</f>
        <v>0</v>
      </c>
      <c r="AC31" s="97">
        <v>72</v>
      </c>
      <c r="AD31" s="106" t="str">
        <f>IF('受講申込書 '!N122="☑","正社員",IF('受講申込書 '!N123="☑","非正規雇用",IF('受講申込書 '!N124="☑","その他（自営業等）","")))</f>
        <v/>
      </c>
      <c r="AE31" s="106"/>
      <c r="AF31" s="106" t="str">
        <f>IF('受講申込書 '!P122="☑","オンライン（自宅）",IF('受講申込書 '!P123="☑","オンライン（自宅以外）",IF('受講申込書 '!P124="☑","オフライン","")))</f>
        <v/>
      </c>
    </row>
    <row r="32" spans="5:32">
      <c r="E32" s="97">
        <f>'受講申込書 '!B125</f>
        <v>0</v>
      </c>
      <c r="F32" s="97">
        <v>3</v>
      </c>
      <c r="G32" s="97">
        <v>6</v>
      </c>
      <c r="H32" s="97">
        <v>9</v>
      </c>
      <c r="I32" s="97">
        <v>12</v>
      </c>
      <c r="J32" s="97">
        <v>15</v>
      </c>
      <c r="K32" s="97">
        <v>18</v>
      </c>
      <c r="L32" s="97">
        <v>21</v>
      </c>
      <c r="M32" s="97">
        <v>24</v>
      </c>
      <c r="N32" s="97">
        <v>27</v>
      </c>
      <c r="O32" s="97">
        <v>30</v>
      </c>
      <c r="P32" s="97">
        <v>33</v>
      </c>
      <c r="Q32" s="97">
        <v>36</v>
      </c>
      <c r="R32" s="97">
        <v>39</v>
      </c>
      <c r="S32" s="97">
        <f>'受講申込書 '!$D$31</f>
        <v>0</v>
      </c>
      <c r="T32" s="97">
        <f>'受講申込書 '!$M$31</f>
        <v>0</v>
      </c>
      <c r="U32" s="97"/>
      <c r="V32" s="104"/>
      <c r="W32" s="97">
        <f>'受講申込書 '!$F$40</f>
        <v>0</v>
      </c>
      <c r="X32" s="97">
        <f>'受講申込書 '!H125</f>
        <v>0</v>
      </c>
      <c r="Y32" s="97">
        <f>'受講申込書 '!J125</f>
        <v>0</v>
      </c>
      <c r="Z32" s="97"/>
      <c r="AA32" s="97">
        <f>'受講申込書 '!L125</f>
        <v>0</v>
      </c>
      <c r="AB32" s="117">
        <f>'受講申込書 '!M125</f>
        <v>0</v>
      </c>
      <c r="AC32" s="97">
        <v>72</v>
      </c>
      <c r="AD32" s="106" t="str">
        <f>IF('受講申込書 '!N125="☑","正社員",IF('受講申込書 '!N126="☑","非正規雇用",IF('受講申込書 '!N127="☑","その他（自営業等）","")))</f>
        <v/>
      </c>
      <c r="AE32" s="106"/>
      <c r="AF32" s="106" t="str">
        <f>IF('受講申込書 '!P125="☑","オンライン（自宅）",IF('受講申込書 '!P126="☑","オンライン（自宅以外）",IF('受講申込書 '!P127="☑","オフライン","")))</f>
        <v/>
      </c>
    </row>
    <row r="33" spans="5:32">
      <c r="E33" s="97">
        <f>'受講申込書 '!B128</f>
        <v>0</v>
      </c>
      <c r="F33" s="97">
        <v>3</v>
      </c>
      <c r="G33" s="97">
        <v>6</v>
      </c>
      <c r="H33" s="97">
        <v>9</v>
      </c>
      <c r="I33" s="97">
        <v>12</v>
      </c>
      <c r="J33" s="97">
        <v>15</v>
      </c>
      <c r="K33" s="97">
        <v>18</v>
      </c>
      <c r="L33" s="97">
        <v>21</v>
      </c>
      <c r="M33" s="97">
        <v>24</v>
      </c>
      <c r="N33" s="97">
        <v>27</v>
      </c>
      <c r="O33" s="97">
        <v>30</v>
      </c>
      <c r="P33" s="97">
        <v>33</v>
      </c>
      <c r="Q33" s="97">
        <v>36</v>
      </c>
      <c r="R33" s="97">
        <v>39</v>
      </c>
      <c r="S33" s="97">
        <f>'受講申込書 '!$D$31</f>
        <v>0</v>
      </c>
      <c r="T33" s="97">
        <f>'受講申込書 '!$M$31</f>
        <v>0</v>
      </c>
      <c r="U33" s="97"/>
      <c r="V33" s="104"/>
      <c r="W33" s="97">
        <f>'受講申込書 '!$F$40</f>
        <v>0</v>
      </c>
      <c r="X33" s="97">
        <f>'受講申込書 '!H128</f>
        <v>0</v>
      </c>
      <c r="Y33" s="97">
        <f>'受講申込書 '!J128</f>
        <v>0</v>
      </c>
      <c r="Z33" s="97"/>
      <c r="AA33" s="97">
        <f>'受講申込書 '!L128</f>
        <v>0</v>
      </c>
      <c r="AB33" s="117">
        <f>'受講申込書 '!M128</f>
        <v>0</v>
      </c>
      <c r="AC33" s="97">
        <v>72</v>
      </c>
      <c r="AD33" s="106" t="str">
        <f>IF('受講申込書 '!N128="☑","正社員",IF('受講申込書 '!N129="☑","非正規雇用",IF('受講申込書 '!N130="☑","その他（自営業等）","")))</f>
        <v/>
      </c>
      <c r="AE33" s="106"/>
      <c r="AF33" s="106" t="str">
        <f>IF('受講申込書 '!P128="☑","オンライン（自宅）",IF('受講申込書 '!P129="☑","オンライン（自宅以外）",IF('受講申込書 '!P130="☑","オフライン","")))</f>
        <v/>
      </c>
    </row>
    <row r="34" spans="5:32">
      <c r="E34" s="97">
        <f>'受講申込書 '!B131</f>
        <v>0</v>
      </c>
      <c r="F34" s="97">
        <v>3</v>
      </c>
      <c r="G34" s="97">
        <v>6</v>
      </c>
      <c r="H34" s="97">
        <v>9</v>
      </c>
      <c r="I34" s="97">
        <v>12</v>
      </c>
      <c r="J34" s="97">
        <v>15</v>
      </c>
      <c r="K34" s="97">
        <v>18</v>
      </c>
      <c r="L34" s="97">
        <v>21</v>
      </c>
      <c r="M34" s="97">
        <v>24</v>
      </c>
      <c r="N34" s="97">
        <v>27</v>
      </c>
      <c r="O34" s="97">
        <v>30</v>
      </c>
      <c r="P34" s="97">
        <v>33</v>
      </c>
      <c r="Q34" s="97">
        <v>36</v>
      </c>
      <c r="R34" s="97">
        <v>39</v>
      </c>
      <c r="S34" s="97">
        <f>'受講申込書 '!$D$31</f>
        <v>0</v>
      </c>
      <c r="T34" s="97">
        <f>'受講申込書 '!$M$31</f>
        <v>0</v>
      </c>
      <c r="U34" s="97"/>
      <c r="V34" s="104"/>
      <c r="W34" s="97">
        <f>'受講申込書 '!$F$40</f>
        <v>0</v>
      </c>
      <c r="X34" s="97">
        <f>'受講申込書 '!H131</f>
        <v>0</v>
      </c>
      <c r="Y34" s="97">
        <f>'受講申込書 '!J131</f>
        <v>0</v>
      </c>
      <c r="Z34" s="97"/>
      <c r="AA34" s="97">
        <f>'受講申込書 '!L131</f>
        <v>0</v>
      </c>
      <c r="AB34" s="117">
        <f>'受講申込書 '!M131</f>
        <v>0</v>
      </c>
      <c r="AC34" s="97">
        <v>72</v>
      </c>
      <c r="AD34" s="106" t="str">
        <f>IF('受講申込書 '!N131="☑","正社員",IF('受講申込書 '!N132="☑","非正規雇用",IF('受講申込書 '!N133="☑","その他（自営業等）","")))</f>
        <v/>
      </c>
      <c r="AE34" s="106"/>
      <c r="AF34" s="106" t="str">
        <f>IF('受講申込書 '!P131="☑","オンライン（自宅）",IF('受講申込書 '!P132="☑","オンライン（自宅以外）",IF('受講申込書 '!P133="☑","オフライン","")))</f>
        <v/>
      </c>
    </row>
    <row r="35" spans="5:32">
      <c r="E35" s="97">
        <f>'受講申込書 '!B134</f>
        <v>0</v>
      </c>
      <c r="F35" s="97">
        <v>3</v>
      </c>
      <c r="G35" s="97">
        <v>6</v>
      </c>
      <c r="H35" s="97">
        <v>9</v>
      </c>
      <c r="I35" s="97">
        <v>12</v>
      </c>
      <c r="J35" s="97">
        <v>15</v>
      </c>
      <c r="K35" s="97">
        <v>18</v>
      </c>
      <c r="L35" s="97">
        <v>21</v>
      </c>
      <c r="M35" s="97">
        <v>24</v>
      </c>
      <c r="N35" s="97">
        <v>27</v>
      </c>
      <c r="O35" s="97">
        <v>30</v>
      </c>
      <c r="P35" s="97">
        <v>33</v>
      </c>
      <c r="Q35" s="97">
        <v>36</v>
      </c>
      <c r="R35" s="97">
        <v>39</v>
      </c>
      <c r="S35" s="97">
        <f>'受講申込書 '!$D$31</f>
        <v>0</v>
      </c>
      <c r="T35" s="97">
        <f>'受講申込書 '!$M$31</f>
        <v>0</v>
      </c>
      <c r="U35" s="97"/>
      <c r="V35" s="104"/>
      <c r="W35" s="97">
        <f>'受講申込書 '!$F$40</f>
        <v>0</v>
      </c>
      <c r="X35" s="97">
        <f>'受講申込書 '!H134</f>
        <v>0</v>
      </c>
      <c r="Y35" s="97">
        <f>'受講申込書 '!J134</f>
        <v>0</v>
      </c>
      <c r="Z35" s="97"/>
      <c r="AA35" s="97">
        <f>'受講申込書 '!L134</f>
        <v>0</v>
      </c>
      <c r="AB35" s="117">
        <f>'受講申込書 '!M134</f>
        <v>0</v>
      </c>
      <c r="AC35" s="97">
        <v>72</v>
      </c>
      <c r="AD35" s="106" t="str">
        <f>IF('受講申込書 '!N134="☑","正社員",IF('受講申込書 '!N135="☑","非正規雇用",IF('受講申込書 '!N136="☑","その他（自営業等）","")))</f>
        <v/>
      </c>
      <c r="AE35" s="106"/>
      <c r="AF35" s="106" t="str">
        <f>IF('受講申込書 '!P134="☑","オンライン（自宅）",IF('受講申込書 '!P135="☑","オンライン（自宅以外）",IF('受講申込書 '!P136="☑","オフライン","")))</f>
        <v/>
      </c>
    </row>
  </sheetData>
  <phoneticPr fontId="1"/>
  <conditionalFormatting sqref="D6:D1048576">
    <cfRule type="expression" dxfId="10" priority="11">
      <formula>AND(D6&lt;&gt;"", NOT(ISNUMBER(--TEXT(P6,"YYYY/MM/DD hh:mm"))))</formula>
    </cfRule>
  </conditionalFormatting>
  <conditionalFormatting sqref="R12:R1048576">
    <cfRule type="expression" dxfId="9" priority="10">
      <formula>AND(E12&lt;&gt;"",R12="")</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36:AB1048576">
    <cfRule type="expression" dxfId="7" priority="8">
      <formula>AND(AB36&lt;&gt;"", NOT(ISNUMBER(--TEXT(AB36,"yyyy/mm/dd"))))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受講申込書 </vt:lpstr>
      <vt:lpstr>受講申込書  (記入例)</vt:lpstr>
      <vt:lpstr>受講台帳貼付補助シート</vt:lpstr>
      <vt:lpstr>'受講申込書 '!Print_Area</vt:lpstr>
      <vt:lpstr>'受講申込書  (記入例)'!Print_Area</vt:lpstr>
      <vt:lpstr>'受講申込書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2026-01-28T00:53:32Z</dcterms:modified>
</cp:coreProperties>
</file>