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8D46439E-F52C-467F-8BD0-A5AADFF668D0}" xr6:coauthVersionLast="47" xr6:coauthVersionMax="47" xr10:uidLastSave="{00000000-0000-0000-0000-000000000000}"/>
  <bookViews>
    <workbookView xWindow="-120" yWindow="-120" windowWidth="29040" windowHeight="1584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4" i="2" l="1"/>
  <c r="I44" i="2"/>
</calcChain>
</file>

<file path=xl/sharedStrings.xml><?xml version="1.0" encoding="utf-8"?>
<sst xmlns="http://schemas.openxmlformats.org/spreadsheetml/2006/main" count="203" uniqueCount="108">
  <si>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</si>
  <si>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</si>
  <si>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</si>
  <si>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</si>
  <si>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</si>
  <si>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</si>
  <si>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</si>
  <si>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</si>
  <si>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</si>
  <si>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</si>
  <si>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</si>
  <si>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</si>
  <si>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</si>
  <si>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</si>
  <si>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</si>
  <si>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</si>
  <si>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</si>
  <si>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</si>
  <si>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</si>
  <si>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</si>
  <si>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</si>
  <si>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</si>
  <si>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</si>
  <si>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</si>
  <si>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</si>
  <si>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</si>
  <si>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</si>
  <si>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</si>
  <si>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</si>
  <si>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</si>
  <si>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</si>
  <si>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</si>
  <si>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</si>
  <si>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</si>
  <si>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</si>
  <si>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</si>
  <si>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</si>
  <si>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</si>
  <si>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</si>
  <si>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</si>
  <si>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</si>
  <si>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</si>
  <si>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</si>
  <si>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</si>
  <si>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</si>
  <si>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</si>
  <si>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</si>
  <si>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</si>
  <si>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</si>
  <si>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</si>
  <si>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</si>
  <si>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</si>
  <si>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</si>
  <si>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</si>
  <si>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</si>
  <si>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</si>
  <si>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</si>
  <si>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</si>
  <si>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</si>
  <si>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</si>
  <si>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</si>
  <si>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</si>
  <si>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</si>
  <si>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</si>
  <si>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</si>
  <si>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</si>
  <si>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</si>
  <si>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</si>
  <si>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</si>
  <si>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</si>
  <si>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</si>
  <si>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</si>
  <si>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</si>
  <si>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</si>
  <si>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</si>
  <si>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</si>
  <si>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</si>
  <si>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（1）</t>
    <phoneticPr fontId="3"/>
  </si>
  <si>
    <t>（2）</t>
  </si>
  <si>
    <t>（3）</t>
  </si>
  <si>
    <t>（4）</t>
  </si>
  <si>
    <t>4K501</t>
    <phoneticPr fontId="3"/>
  </si>
  <si>
    <t>生産性向上のための統計解析手法を活用した品質管理</t>
    <rPh sb="0" eb="3">
      <t>セイサンセイ</t>
    </rPh>
    <rPh sb="3" eb="5">
      <t>コウジョウ</t>
    </rPh>
    <rPh sb="9" eb="11">
      <t>トウケイ</t>
    </rPh>
    <rPh sb="11" eb="13">
      <t>カイセキ</t>
    </rPh>
    <rPh sb="13" eb="15">
      <t>シュホウ</t>
    </rPh>
    <rPh sb="16" eb="18">
      <t>カツヨウ</t>
    </rPh>
    <rPh sb="20" eb="22">
      <t>ヒンシツ</t>
    </rPh>
    <rPh sb="22" eb="24">
      <t>カンリ</t>
    </rPh>
    <phoneticPr fontId="3"/>
  </si>
  <si>
    <t>生産現場の運営・管理・改善業務に従事する技能・技術者の方</t>
    <rPh sb="0" eb="2">
      <t>セイサン</t>
    </rPh>
    <rPh sb="2" eb="4">
      <t>ゲンバ</t>
    </rPh>
    <rPh sb="5" eb="7">
      <t>ウンエイ</t>
    </rPh>
    <rPh sb="8" eb="10">
      <t>カンリ</t>
    </rPh>
    <rPh sb="11" eb="13">
      <t>カイゼン</t>
    </rPh>
    <rPh sb="13" eb="15">
      <t>ギョウム</t>
    </rPh>
    <rPh sb="16" eb="18">
      <t>ジュウジ</t>
    </rPh>
    <rPh sb="20" eb="22">
      <t>ギノウ</t>
    </rPh>
    <rPh sb="23" eb="25">
      <t>ギジュツ</t>
    </rPh>
    <rPh sb="25" eb="26">
      <t>シャ</t>
    </rPh>
    <rPh sb="27" eb="28">
      <t>カタ</t>
    </rPh>
    <phoneticPr fontId="3"/>
  </si>
  <si>
    <t>生産性の向上を目指して、効率化、適正化、最適化（改善）に向けた、事実に基づく管理（ファクトコントロール）の考え方、やり方を演習を通じて生産現場で活かせる統計解析手法を習得します。</t>
    <phoneticPr fontId="3"/>
  </si>
  <si>
    <t>1.ISO9001の規格</t>
    <rPh sb="10" eb="12">
      <t>キカク</t>
    </rPh>
    <phoneticPr fontId="3"/>
  </si>
  <si>
    <t>品質方針、品質目標に関する要求事項</t>
    <rPh sb="0" eb="2">
      <t>ヒンシツ</t>
    </rPh>
    <rPh sb="2" eb="4">
      <t>ホウシン</t>
    </rPh>
    <rPh sb="5" eb="7">
      <t>ヒンシツ</t>
    </rPh>
    <rPh sb="7" eb="9">
      <t>モクヒョウ</t>
    </rPh>
    <rPh sb="10" eb="11">
      <t>カン</t>
    </rPh>
    <rPh sb="13" eb="15">
      <t>ヨウキュウ</t>
    </rPh>
    <rPh sb="15" eb="17">
      <t>ジコウ</t>
    </rPh>
    <phoneticPr fontId="3"/>
  </si>
  <si>
    <t>製造データによる分析、評価、改善に関する要求事項</t>
    <rPh sb="0" eb="2">
      <t>セイゾウ</t>
    </rPh>
    <rPh sb="8" eb="10">
      <t>ブンセキ</t>
    </rPh>
    <rPh sb="11" eb="13">
      <t>ヒョウカ</t>
    </rPh>
    <rPh sb="14" eb="16">
      <t>カイゼン</t>
    </rPh>
    <rPh sb="17" eb="18">
      <t>カン</t>
    </rPh>
    <rPh sb="20" eb="22">
      <t>ヨウキュウ</t>
    </rPh>
    <rPh sb="22" eb="24">
      <t>ジコウ</t>
    </rPh>
    <phoneticPr fontId="3"/>
  </si>
  <si>
    <t>不適合・不適合品に関する要求事項</t>
    <rPh sb="0" eb="3">
      <t>フテキゴウ</t>
    </rPh>
    <rPh sb="4" eb="7">
      <t>フテキゴウ</t>
    </rPh>
    <rPh sb="7" eb="8">
      <t>ヒン</t>
    </rPh>
    <rPh sb="9" eb="10">
      <t>カン</t>
    </rPh>
    <rPh sb="12" eb="14">
      <t>ヨウキュウ</t>
    </rPh>
    <rPh sb="14" eb="16">
      <t>ジコウ</t>
    </rPh>
    <phoneticPr fontId="3"/>
  </si>
  <si>
    <t>データ、記録に関する要求事項</t>
    <rPh sb="4" eb="6">
      <t>キロク</t>
    </rPh>
    <rPh sb="7" eb="8">
      <t>カン</t>
    </rPh>
    <rPh sb="10" eb="12">
      <t>ヨウキュウ</t>
    </rPh>
    <rPh sb="12" eb="14">
      <t>ジコウ</t>
    </rPh>
    <phoneticPr fontId="3"/>
  </si>
  <si>
    <t>2.統計解析手法を活用した不適合・不適合品への対応</t>
    <rPh sb="2" eb="4">
      <t>トウケイ</t>
    </rPh>
    <rPh sb="4" eb="6">
      <t>カイセキ</t>
    </rPh>
    <rPh sb="6" eb="8">
      <t>シュホウ</t>
    </rPh>
    <rPh sb="9" eb="11">
      <t>カツヨウ</t>
    </rPh>
    <rPh sb="13" eb="16">
      <t>フテキゴウ</t>
    </rPh>
    <rPh sb="17" eb="20">
      <t>フテキゴウ</t>
    </rPh>
    <rPh sb="20" eb="21">
      <t>ヒン</t>
    </rPh>
    <rPh sb="23" eb="25">
      <t>タイオウ</t>
    </rPh>
    <phoneticPr fontId="3"/>
  </si>
  <si>
    <t>問題認識</t>
    <rPh sb="0" eb="2">
      <t>モンダイ</t>
    </rPh>
    <rPh sb="2" eb="4">
      <t>ニンシキ</t>
    </rPh>
    <phoneticPr fontId="3"/>
  </si>
  <si>
    <t>問題解決の手順</t>
    <rPh sb="0" eb="2">
      <t>モンダイ</t>
    </rPh>
    <rPh sb="2" eb="4">
      <t>カイケツ</t>
    </rPh>
    <rPh sb="5" eb="7">
      <t>テジュン</t>
    </rPh>
    <phoneticPr fontId="3"/>
  </si>
  <si>
    <t>不適合・不適合品への対応で活用する手法</t>
    <phoneticPr fontId="3"/>
  </si>
  <si>
    <t>パレート図、ヒストグラム、散布図、管理図、工程能力（Cp,Cpk）</t>
    <phoneticPr fontId="3"/>
  </si>
  <si>
    <t>改善結果の記録管理</t>
    <phoneticPr fontId="3"/>
  </si>
  <si>
    <t>3.データ分析技術</t>
    <rPh sb="5" eb="7">
      <t>ブンセキ</t>
    </rPh>
    <rPh sb="7" eb="9">
      <t>ギジュツ</t>
    </rPh>
    <phoneticPr fontId="3"/>
  </si>
  <si>
    <t>生産現場におけるデータ分析技術</t>
    <rPh sb="0" eb="2">
      <t>セイサン</t>
    </rPh>
    <rPh sb="2" eb="4">
      <t>ゲンバ</t>
    </rPh>
    <rPh sb="11" eb="13">
      <t>ブンセキ</t>
    </rPh>
    <rPh sb="13" eb="15">
      <t>ギジュツ</t>
    </rPh>
    <phoneticPr fontId="3"/>
  </si>
  <si>
    <t>現状把握、要因分析、効果確認、標準化</t>
    <rPh sb="0" eb="2">
      <t>ゲンジョウ</t>
    </rPh>
    <rPh sb="2" eb="4">
      <t>ハアク</t>
    </rPh>
    <rPh sb="5" eb="7">
      <t>ヨウイン</t>
    </rPh>
    <rPh sb="7" eb="9">
      <t>ブンセキ</t>
    </rPh>
    <rPh sb="10" eb="12">
      <t>コウカ</t>
    </rPh>
    <rPh sb="12" eb="14">
      <t>カクニン</t>
    </rPh>
    <rPh sb="15" eb="18">
      <t>ヒョウジュンカ</t>
    </rPh>
    <phoneticPr fontId="3"/>
  </si>
  <si>
    <t>EXCEL®活用による演習</t>
    <phoneticPr fontId="3"/>
  </si>
  <si>
    <t>4.総合実習</t>
    <rPh sb="2" eb="4">
      <t>ソウゴウ</t>
    </rPh>
    <rPh sb="4" eb="6">
      <t>ジッシュウ</t>
    </rPh>
    <phoneticPr fontId="3"/>
  </si>
  <si>
    <t>実習課題</t>
    <rPh sb="0" eb="2">
      <t>ジッシュウ</t>
    </rPh>
    <rPh sb="2" eb="4">
      <t>カダイ</t>
    </rPh>
    <phoneticPr fontId="3"/>
  </si>
  <si>
    <t>生産データに対し各種統計解析手法を適用して分析、評価する。</t>
    <phoneticPr fontId="3"/>
  </si>
  <si>
    <t>（2）</t>
    <phoneticPr fontId="3"/>
  </si>
  <si>
    <t>グループ討議</t>
    <rPh sb="4" eb="6">
      <t>トウギ</t>
    </rPh>
    <phoneticPr fontId="3"/>
  </si>
  <si>
    <t>発表、講評</t>
    <rPh sb="0" eb="2">
      <t>ハッピョウ</t>
    </rPh>
    <rPh sb="3" eb="5">
      <t>コウヒョウ</t>
    </rPh>
    <phoneticPr fontId="3"/>
  </si>
  <si>
    <t>令和8年7月1日㈬、8日㈬　9：30～16：30（休憩12：00～13：00）</t>
    <rPh sb="25" eb="27">
      <t>キュウケイ</t>
    </rPh>
    <phoneticPr fontId="3"/>
  </si>
  <si>
    <t>パソコン、表計算ソフト（当校のPCを使用します。）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</si>
</sst>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s>
  <cellStyleXfs count="2">
    <xf numFmtId="0" fontId="0" fillId="0" borderId="0"/>
    <xf numFmtId="0" fontId="1" fillId="0" borderId="0"/>
  </cellStyleXfs>
  <cellXfs count="129">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38" xfId="1" applyNumberFormat="1" applyFont="1" applyFill="1" applyBorder="1" applyAlignment="1">
      <alignment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xf numFmtId="176" fontId="4" fillId="0" borderId="31" xfId="0" applyNumberFormat="1" applyFont="1" applyFill="1" applyBorder="1" applyAlignment="1">
      <alignment vertical="center"/>
    </xf>
    <xf numFmtId="176" fontId="4"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37" xfId="0" applyNumberFormat="1" applyFont="1" applyFill="1" applyBorder="1" applyAlignment="1">
      <alignmen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49" fontId="4" fillId="0" borderId="48" xfId="0" applyNumberFormat="1" applyFont="1" applyFill="1" applyBorder="1" applyAlignment="1">
      <alignment horizontal="left" vertical="center" wrapText="1"/>
    </xf>
    <xf numFmtId="49" fontId="4" fillId="0" borderId="50"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xf numFmtId="49" fontId="4" fillId="0" borderId="49" xfId="0" applyNumberFormat="1" applyFont="1" applyFill="1" applyBorder="1" applyAlignment="1">
      <alignment horizontal="left" vertical="center" wrapText="1"/>
    </xf>
  </cellXfs>
  <cellStyles count="2">
    <cellStyle name="標準" xfId="0" builtinId="0"/>
    <cellStyle name="標準 2" xfId="1" xr:uid="{00000000-0005-0000-0000-000001000000}"/>
  </cellStyles>
  <dxfs count="17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
  <sheetViews>
    <sheetView showGridLines="0" tabSelected="1" workbookViewId="0">
      <selection sqref="A1:J1"/>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95" t="s">
        <v>0</v>
      </c>
      <c r="B1" s="95"/>
      <c r="C1" s="95"/>
      <c r="D1" s="95"/>
      <c r="E1" s="95"/>
      <c r="F1" s="95"/>
      <c r="G1" s="95"/>
      <c r="H1" s="95"/>
      <c r="I1" s="95"/>
      <c r="J1" s="95"/>
    </row>
    <row r="2" spans="1:10" ht="28.5" customHeight="1" thickBot="1" x14ac:dyDescent="0.2">
      <c r="A2" s="34" t="s">
        <v>71</v>
      </c>
      <c r="B2" s="4"/>
      <c r="C2" s="4"/>
      <c r="D2" s="4"/>
      <c r="E2" s="5"/>
      <c r="F2" s="5"/>
      <c r="G2" s="96" t="s">
        <v>50</v>
      </c>
      <c r="H2" s="96"/>
      <c r="I2" s="97"/>
      <c r="J2" s="97"/>
    </row>
    <row r="3" spans="1:10" ht="31.5" customHeight="1" x14ac:dyDescent="0.15">
      <c r="A3" s="6" t="s">
        <v>1</v>
      </c>
      <c r="B3" s="101" t="s">
        <v>81</v>
      </c>
      <c r="C3" s="102"/>
      <c r="D3" s="7" t="s">
        <v>2</v>
      </c>
      <c r="E3" s="98" t="s">
        <v>82</v>
      </c>
      <c r="F3" s="99"/>
      <c r="G3" s="99"/>
      <c r="H3" s="99"/>
      <c r="I3" s="99"/>
      <c r="J3" s="100"/>
    </row>
    <row r="4" spans="1:10" ht="33" customHeight="1" x14ac:dyDescent="0.15">
      <c r="A4" s="8" t="s">
        <v>3</v>
      </c>
      <c r="B4" s="103" t="s">
        <v>83</v>
      </c>
      <c r="C4" s="104"/>
      <c r="D4" s="104"/>
      <c r="E4" s="104"/>
      <c r="F4" s="104"/>
      <c r="G4" s="104"/>
      <c r="H4" s="104"/>
      <c r="I4" s="104"/>
      <c r="J4" s="105"/>
    </row>
    <row r="5" spans="1:10" ht="61.5" customHeight="1" x14ac:dyDescent="0.15">
      <c r="A5" s="8" t="s">
        <v>4</v>
      </c>
      <c r="B5" s="103" t="s">
        <v>84</v>
      </c>
      <c r="C5" s="104"/>
      <c r="D5" s="104"/>
      <c r="E5" s="104"/>
      <c r="F5" s="104"/>
      <c r="G5" s="104"/>
      <c r="H5" s="104"/>
      <c r="I5" s="104"/>
      <c r="J5" s="105"/>
    </row>
    <row r="6" spans="1:10" ht="27" customHeight="1" x14ac:dyDescent="0.15">
      <c r="A6" s="8" t="s">
        <v>5</v>
      </c>
      <c r="B6" s="92" t="s">
        <v>17</v>
      </c>
      <c r="C6" s="93"/>
      <c r="D6" s="93"/>
      <c r="E6" s="93"/>
      <c r="F6" s="93"/>
      <c r="G6" s="94"/>
      <c r="H6" s="9" t="s">
        <v>6</v>
      </c>
      <c r="I6" s="10" t="s">
        <v>7</v>
      </c>
      <c r="J6" s="22" t="s">
        <v>8</v>
      </c>
    </row>
    <row r="7" spans="1:10" x14ac:dyDescent="0.15">
      <c r="A7" s="51"/>
      <c r="B7" s="52"/>
      <c r="C7" s="53"/>
      <c r="D7" s="53"/>
      <c r="E7" s="53"/>
      <c r="F7" s="54"/>
      <c r="G7" s="55"/>
      <c r="H7" s="56" t="s">
        <v>16</v>
      </c>
      <c r="I7" s="57" t="s">
        <v>15</v>
      </c>
      <c r="J7" s="58" t="s">
        <v>9</v>
      </c>
    </row>
    <row r="8" spans="1:10" x14ac:dyDescent="0.15">
      <c r="A8" s="18" t="s">
        <v>85</v>
      </c>
      <c r="B8" s="59" t="s">
        <v>77</v>
      </c>
      <c r="C8" s="60" t="s">
        <v>86</v>
      </c>
      <c r="D8" s="60"/>
      <c r="E8" s="60"/>
      <c r="F8" s="36"/>
      <c r="G8" s="37"/>
      <c r="H8" s="69" t="s">
        <v>75</v>
      </c>
      <c r="I8" s="72">
        <v>2.5</v>
      </c>
      <c r="J8" s="65"/>
    </row>
    <row r="9" spans="1:10" x14ac:dyDescent="0.15">
      <c r="A9" s="18"/>
      <c r="B9" s="59" t="s">
        <v>78</v>
      </c>
      <c r="C9" s="60" t="s">
        <v>87</v>
      </c>
      <c r="D9" s="60"/>
      <c r="E9" s="60"/>
      <c r="F9" s="36"/>
      <c r="G9" s="38"/>
      <c r="H9" s="70"/>
      <c r="I9" s="73"/>
      <c r="J9" s="65"/>
    </row>
    <row r="10" spans="1:10" x14ac:dyDescent="0.15">
      <c r="A10" s="18"/>
      <c r="B10" s="59" t="s">
        <v>79</v>
      </c>
      <c r="C10" s="60" t="s">
        <v>88</v>
      </c>
      <c r="D10" s="60"/>
      <c r="E10" s="60"/>
      <c r="F10" s="36"/>
      <c r="G10" s="38"/>
      <c r="H10" s="70"/>
      <c r="I10" s="73"/>
      <c r="J10" s="65"/>
    </row>
    <row r="11" spans="1:10" x14ac:dyDescent="0.15">
      <c r="A11" s="18"/>
      <c r="B11" s="59" t="s">
        <v>80</v>
      </c>
      <c r="C11" s="60" t="s">
        <v>89</v>
      </c>
      <c r="D11" s="60"/>
      <c r="E11" s="60"/>
      <c r="F11" s="36"/>
      <c r="G11" s="38"/>
      <c r="H11" s="70"/>
      <c r="I11" s="73"/>
      <c r="J11" s="65"/>
    </row>
    <row r="12" spans="1:10" x14ac:dyDescent="0.15">
      <c r="A12" s="18"/>
      <c r="B12" s="59"/>
      <c r="C12" s="60"/>
      <c r="D12" s="60"/>
      <c r="E12" s="60"/>
      <c r="F12" s="39"/>
      <c r="G12" s="38"/>
      <c r="H12" s="70"/>
      <c r="I12" s="74"/>
      <c r="J12" s="65"/>
    </row>
    <row r="13" spans="1:10" ht="13.5" customHeight="1" x14ac:dyDescent="0.15">
      <c r="A13" s="125" t="s">
        <v>90</v>
      </c>
      <c r="B13" s="59" t="s">
        <v>77</v>
      </c>
      <c r="C13" s="60" t="s">
        <v>91</v>
      </c>
      <c r="D13" s="60"/>
      <c r="E13" s="60"/>
      <c r="F13" s="36"/>
      <c r="G13" s="38"/>
      <c r="H13" s="70"/>
      <c r="I13" s="72">
        <v>5</v>
      </c>
      <c r="J13" s="66">
        <v>4</v>
      </c>
    </row>
    <row r="14" spans="1:10" x14ac:dyDescent="0.15">
      <c r="A14" s="126"/>
      <c r="B14" s="59" t="s">
        <v>78</v>
      </c>
      <c r="C14" s="60" t="s">
        <v>92</v>
      </c>
      <c r="D14" s="60"/>
      <c r="E14" s="60"/>
      <c r="F14" s="36"/>
      <c r="G14" s="38"/>
      <c r="H14" s="70"/>
      <c r="I14" s="73"/>
      <c r="J14" s="67"/>
    </row>
    <row r="15" spans="1:10" x14ac:dyDescent="0.15">
      <c r="A15" s="127"/>
      <c r="B15" s="59" t="s">
        <v>79</v>
      </c>
      <c r="C15" s="60" t="s">
        <v>93</v>
      </c>
      <c r="D15" s="60"/>
      <c r="E15" s="60"/>
      <c r="F15" s="36"/>
      <c r="G15" s="38"/>
      <c r="H15" s="70"/>
      <c r="I15" s="73"/>
      <c r="J15" s="67"/>
    </row>
    <row r="16" spans="1:10" x14ac:dyDescent="0.15">
      <c r="A16" s="128"/>
      <c r="B16" s="59"/>
      <c r="C16" s="60" t="s">
        <v>94</v>
      </c>
      <c r="D16" s="60"/>
      <c r="E16" s="60"/>
      <c r="F16" s="36"/>
      <c r="G16" s="38"/>
      <c r="H16" s="71"/>
      <c r="I16" s="73"/>
      <c r="J16" s="67"/>
    </row>
    <row r="17" spans="1:10" x14ac:dyDescent="0.15">
      <c r="A17" s="18"/>
      <c r="B17" s="59" t="s">
        <v>80</v>
      </c>
      <c r="C17" s="60" t="s">
        <v>95</v>
      </c>
      <c r="D17" s="60"/>
      <c r="E17" s="60"/>
      <c r="F17" s="36"/>
      <c r="G17" s="38"/>
      <c r="H17" s="70" t="s">
        <v>76</v>
      </c>
      <c r="I17" s="73"/>
      <c r="J17" s="67"/>
    </row>
    <row r="18" spans="1:10" x14ac:dyDescent="0.15">
      <c r="A18" s="18"/>
      <c r="B18" s="59"/>
      <c r="C18" s="60"/>
      <c r="D18" s="60"/>
      <c r="E18" s="60"/>
      <c r="F18" s="39"/>
      <c r="G18" s="38"/>
      <c r="H18" s="70"/>
      <c r="I18" s="74"/>
      <c r="J18" s="68"/>
    </row>
    <row r="19" spans="1:10" x14ac:dyDescent="0.15">
      <c r="A19" s="18" t="s">
        <v>96</v>
      </c>
      <c r="B19" s="59" t="s">
        <v>77</v>
      </c>
      <c r="C19" s="60" t="s">
        <v>97</v>
      </c>
      <c r="D19" s="60"/>
      <c r="E19" s="60"/>
      <c r="F19" s="39"/>
      <c r="G19" s="38"/>
      <c r="H19" s="70"/>
      <c r="I19" s="72">
        <v>1</v>
      </c>
      <c r="J19" s="33"/>
    </row>
    <row r="20" spans="1:10" x14ac:dyDescent="0.15">
      <c r="A20" s="18"/>
      <c r="B20" s="59"/>
      <c r="C20" s="60" t="s">
        <v>98</v>
      </c>
      <c r="D20" s="60"/>
      <c r="E20" s="60"/>
      <c r="F20" s="39"/>
      <c r="G20" s="38"/>
      <c r="H20" s="70"/>
      <c r="I20" s="73"/>
      <c r="J20" s="33"/>
    </row>
    <row r="21" spans="1:10" x14ac:dyDescent="0.15">
      <c r="A21" s="18"/>
      <c r="B21" s="59" t="s">
        <v>78</v>
      </c>
      <c r="C21" s="60" t="s">
        <v>99</v>
      </c>
      <c r="D21" s="60"/>
      <c r="E21" s="60"/>
      <c r="F21" s="39"/>
      <c r="G21" s="38"/>
      <c r="H21" s="70"/>
      <c r="I21" s="73"/>
      <c r="J21" s="33"/>
    </row>
    <row r="22" spans="1:10" x14ac:dyDescent="0.15">
      <c r="A22" s="18"/>
      <c r="B22" s="62"/>
      <c r="C22" s="60"/>
      <c r="D22" s="60"/>
      <c r="E22" s="60"/>
      <c r="F22" s="39"/>
      <c r="G22" s="38"/>
      <c r="H22" s="70"/>
      <c r="I22" s="74"/>
      <c r="J22" s="33"/>
    </row>
    <row r="23" spans="1:10" x14ac:dyDescent="0.15">
      <c r="A23" s="18" t="s">
        <v>100</v>
      </c>
      <c r="B23" s="59" t="s">
        <v>77</v>
      </c>
      <c r="C23" s="60" t="s">
        <v>101</v>
      </c>
      <c r="D23" s="60"/>
      <c r="E23" s="60"/>
      <c r="F23" s="39"/>
      <c r="G23" s="38"/>
      <c r="H23" s="70"/>
      <c r="I23" s="72">
        <v>3.5</v>
      </c>
      <c r="J23" s="66">
        <v>3</v>
      </c>
    </row>
    <row r="24" spans="1:10" x14ac:dyDescent="0.15">
      <c r="A24" s="18"/>
      <c r="B24" s="59"/>
      <c r="C24" s="60" t="s">
        <v>102</v>
      </c>
      <c r="D24" s="60"/>
      <c r="E24" s="60"/>
      <c r="F24" s="39"/>
      <c r="G24" s="38"/>
      <c r="H24" s="70"/>
      <c r="I24" s="73"/>
      <c r="J24" s="67"/>
    </row>
    <row r="25" spans="1:10" x14ac:dyDescent="0.15">
      <c r="A25" s="18"/>
      <c r="B25" s="59" t="s">
        <v>103</v>
      </c>
      <c r="C25" s="60" t="s">
        <v>104</v>
      </c>
      <c r="D25" s="60"/>
      <c r="E25" s="60"/>
      <c r="F25" s="39"/>
      <c r="G25" s="38"/>
      <c r="H25" s="70"/>
      <c r="I25" s="73"/>
      <c r="J25" s="67"/>
    </row>
    <row r="26" spans="1:10" x14ac:dyDescent="0.15">
      <c r="A26" s="18"/>
      <c r="B26" s="59" t="s">
        <v>79</v>
      </c>
      <c r="C26" s="60" t="s">
        <v>105</v>
      </c>
      <c r="D26" s="60"/>
      <c r="E26" s="60"/>
      <c r="F26" s="39"/>
      <c r="G26" s="38"/>
      <c r="H26" s="71"/>
      <c r="I26" s="73"/>
      <c r="J26" s="67"/>
    </row>
    <row r="27" spans="1:10" x14ac:dyDescent="0.15">
      <c r="A27" s="18"/>
      <c r="B27" s="62"/>
      <c r="C27" s="60"/>
      <c r="D27" s="60"/>
      <c r="E27" s="60"/>
      <c r="F27" s="39"/>
      <c r="G27" s="38"/>
      <c r="H27" s="20"/>
      <c r="I27" s="32"/>
      <c r="J27" s="33"/>
    </row>
    <row r="28" spans="1:10" ht="13.5" customHeight="1" x14ac:dyDescent="0.15">
      <c r="A28" s="18"/>
      <c r="B28" s="59"/>
      <c r="C28" s="60"/>
      <c r="D28" s="60"/>
      <c r="E28" s="60"/>
      <c r="F28" s="39"/>
      <c r="G28" s="38"/>
      <c r="H28" s="20"/>
      <c r="I28" s="32"/>
      <c r="J28" s="33"/>
    </row>
    <row r="29" spans="1:10" x14ac:dyDescent="0.15">
      <c r="A29" s="18"/>
      <c r="B29" s="59"/>
      <c r="C29" s="60"/>
      <c r="D29" s="60"/>
      <c r="E29" s="60"/>
      <c r="F29" s="39"/>
      <c r="G29" s="38"/>
      <c r="H29" s="20"/>
      <c r="I29" s="32"/>
      <c r="J29" s="33"/>
    </row>
    <row r="30" spans="1:10" x14ac:dyDescent="0.15">
      <c r="A30" s="18"/>
      <c r="B30" s="62"/>
      <c r="C30" s="60"/>
      <c r="D30" s="60"/>
      <c r="E30" s="60"/>
      <c r="F30" s="39"/>
      <c r="G30" s="38"/>
      <c r="H30" s="20"/>
      <c r="I30" s="32"/>
      <c r="J30" s="33"/>
    </row>
    <row r="31" spans="1:10" x14ac:dyDescent="0.15">
      <c r="A31" s="18"/>
      <c r="B31" s="62"/>
      <c r="C31" s="60"/>
      <c r="D31" s="60"/>
      <c r="E31" s="60"/>
      <c r="F31" s="39"/>
      <c r="G31" s="38"/>
      <c r="H31" s="20"/>
      <c r="I31" s="32"/>
      <c r="J31" s="33"/>
    </row>
    <row r="32" spans="1:10" x14ac:dyDescent="0.15">
      <c r="A32" s="18"/>
      <c r="B32" s="62"/>
      <c r="C32" s="60"/>
      <c r="D32" s="60"/>
      <c r="E32" s="60"/>
      <c r="F32" s="39"/>
      <c r="G32" s="38"/>
      <c r="H32" s="20"/>
      <c r="I32" s="32"/>
      <c r="J32" s="33"/>
    </row>
    <row r="33" spans="1:10" x14ac:dyDescent="0.15">
      <c r="A33" s="18"/>
      <c r="B33" s="63"/>
      <c r="C33" s="20"/>
      <c r="D33" s="20"/>
      <c r="E33" s="20"/>
      <c r="F33" s="30"/>
      <c r="G33" s="31"/>
      <c r="H33" s="20"/>
      <c r="I33" s="32"/>
      <c r="J33" s="33"/>
    </row>
    <row r="34" spans="1:10" x14ac:dyDescent="0.15">
      <c r="A34" s="18"/>
      <c r="B34" s="63"/>
      <c r="C34" s="20"/>
      <c r="D34" s="20"/>
      <c r="E34" s="20"/>
      <c r="F34" s="30"/>
      <c r="G34" s="31"/>
      <c r="H34" s="20"/>
      <c r="I34" s="32"/>
      <c r="J34" s="33"/>
    </row>
    <row r="35" spans="1:10" x14ac:dyDescent="0.15">
      <c r="A35" s="18"/>
      <c r="B35" s="63"/>
      <c r="C35" s="20"/>
      <c r="D35" s="20"/>
      <c r="E35" s="20"/>
      <c r="F35" s="30"/>
      <c r="G35" s="31"/>
      <c r="H35" s="20"/>
      <c r="I35" s="32"/>
      <c r="J35" s="33"/>
    </row>
    <row r="36" spans="1:10" x14ac:dyDescent="0.15">
      <c r="A36" s="18"/>
      <c r="B36" s="63"/>
      <c r="C36" s="20"/>
      <c r="D36" s="20"/>
      <c r="E36" s="20"/>
      <c r="F36" s="30"/>
      <c r="G36" s="31"/>
      <c r="H36" s="20"/>
      <c r="I36" s="32"/>
      <c r="J36" s="33"/>
    </row>
    <row r="37" spans="1:10" x14ac:dyDescent="0.15">
      <c r="A37" s="18"/>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3"/>
      <c r="C39" s="20"/>
      <c r="D39" s="20"/>
      <c r="E39" s="20"/>
      <c r="F39" s="30"/>
      <c r="G39" s="31"/>
      <c r="H39" s="20"/>
      <c r="I39" s="32"/>
      <c r="J39" s="33"/>
    </row>
    <row r="40" spans="1:10" x14ac:dyDescent="0.15">
      <c r="A40" s="13"/>
      <c r="B40" s="64"/>
      <c r="C40" s="20"/>
      <c r="D40" s="20"/>
      <c r="E40" s="20"/>
      <c r="F40" s="30"/>
      <c r="G40" s="31"/>
      <c r="H40" s="20"/>
      <c r="I40" s="32"/>
      <c r="J40" s="33"/>
    </row>
    <row r="41" spans="1:10" x14ac:dyDescent="0.15">
      <c r="A41" s="13"/>
      <c r="B41" s="61"/>
      <c r="C41" s="41"/>
      <c r="D41" s="20"/>
      <c r="E41" s="20"/>
      <c r="F41" s="30"/>
      <c r="G41" s="31"/>
      <c r="H41" s="20"/>
      <c r="I41" s="32"/>
      <c r="J41" s="33"/>
    </row>
    <row r="42" spans="1:10" x14ac:dyDescent="0.15">
      <c r="A42" s="13"/>
      <c r="B42" s="20" t="s">
        <v>72</v>
      </c>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47"/>
      <c r="B44" s="81" t="s">
        <v>73</v>
      </c>
      <c r="C44" s="82"/>
      <c r="D44" s="82"/>
      <c r="E44" s="82"/>
      <c r="F44" s="82"/>
      <c r="G44" s="83"/>
      <c r="H44" s="45"/>
      <c r="I44" s="43">
        <f>SUM(I8:I43)</f>
        <v>12</v>
      </c>
      <c r="J44" s="44">
        <f>SUM(J8:J43)</f>
        <v>7</v>
      </c>
    </row>
    <row r="45" spans="1:10" ht="33.950000000000003" customHeight="1" x14ac:dyDescent="0.15">
      <c r="A45" s="48" t="s">
        <v>10</v>
      </c>
      <c r="B45" s="84" t="s">
        <v>74</v>
      </c>
      <c r="C45" s="85"/>
      <c r="D45" s="85"/>
      <c r="E45" s="85"/>
      <c r="F45" s="85"/>
      <c r="G45" s="86"/>
      <c r="H45" s="78" t="s">
        <v>11</v>
      </c>
      <c r="I45" s="79"/>
      <c r="J45" s="80"/>
    </row>
    <row r="46" spans="1:10" ht="33.950000000000003" customHeight="1" x14ac:dyDescent="0.15">
      <c r="A46" s="48" t="s">
        <v>12</v>
      </c>
      <c r="B46" s="87" t="s">
        <v>106</v>
      </c>
      <c r="C46" s="85"/>
      <c r="D46" s="85"/>
      <c r="E46" s="85"/>
      <c r="F46" s="85"/>
      <c r="G46" s="85"/>
      <c r="H46" s="85"/>
      <c r="I46" s="85"/>
      <c r="J46" s="88"/>
    </row>
    <row r="47" spans="1:10" ht="33.950000000000003" customHeight="1" x14ac:dyDescent="0.15">
      <c r="A47" s="16" t="s">
        <v>13</v>
      </c>
      <c r="B47" s="89" t="s">
        <v>107</v>
      </c>
      <c r="C47" s="90"/>
      <c r="D47" s="90"/>
      <c r="E47" s="90"/>
      <c r="F47" s="90"/>
      <c r="G47" s="90"/>
      <c r="H47" s="90"/>
      <c r="I47" s="90"/>
      <c r="J47" s="91"/>
    </row>
    <row r="48" spans="1:10" ht="33.950000000000003" customHeight="1" thickBot="1" x14ac:dyDescent="0.2">
      <c r="A48" s="17" t="s">
        <v>14</v>
      </c>
      <c r="B48" s="75" t="s">
        <v>44</v>
      </c>
      <c r="C48" s="76"/>
      <c r="D48" s="76"/>
      <c r="E48" s="76"/>
      <c r="F48" s="76"/>
      <c r="G48" s="76"/>
      <c r="H48" s="76"/>
      <c r="I48" s="76"/>
      <c r="J48" s="77"/>
    </row>
    <row r="49" spans="1:11" x14ac:dyDescent="0.15">
      <c r="A49" s="49"/>
      <c r="B49" s="49"/>
      <c r="C49" s="49"/>
      <c r="D49" s="49"/>
      <c r="E49" s="49"/>
      <c r="F49" s="49"/>
      <c r="G49" s="49"/>
      <c r="H49" s="49"/>
      <c r="I49" s="49"/>
      <c r="J49" s="49"/>
    </row>
    <row r="50" spans="1:11" x14ac:dyDescent="0.15">
      <c r="A50" s="50"/>
      <c r="B50" s="50"/>
      <c r="C50" s="50"/>
      <c r="D50" s="50"/>
      <c r="E50" s="50"/>
      <c r="F50" s="50"/>
      <c r="G50" s="50"/>
      <c r="H50" s="50"/>
      <c r="I50" s="50"/>
      <c r="J50" s="50"/>
      <c r="K50" s="50"/>
    </row>
  </sheetData>
  <mergeCells count="22">
    <mergeCell ref="H17:H26"/>
    <mergeCell ref="H8:H16"/>
    <mergeCell ref="B6:G6"/>
    <mergeCell ref="A1:J1"/>
    <mergeCell ref="G2:J2"/>
    <mergeCell ref="E3:J3"/>
    <mergeCell ref="B3:C3"/>
    <mergeCell ref="B4:J4"/>
    <mergeCell ref="B5:J5"/>
    <mergeCell ref="B48:J48"/>
    <mergeCell ref="H45:J45"/>
    <mergeCell ref="B44:G44"/>
    <mergeCell ref="B45:G45"/>
    <mergeCell ref="B46:J46"/>
    <mergeCell ref="B47:J47"/>
    <mergeCell ref="I13:I18"/>
    <mergeCell ref="I19:I22"/>
    <mergeCell ref="I8:I12"/>
    <mergeCell ref="J13:J18"/>
    <mergeCell ref="A13:A15"/>
    <mergeCell ref="I23:I26"/>
    <mergeCell ref="J23:J26"/>
  </mergeCells>
  <phoneticPr fontId="3"/>
  <conditionalFormatting sqref="A8:A11 A19:A20">
    <cfRule type="expression" dxfId="178" priority="22" stopIfTrue="1">
      <formula>IF(I7&lt;J7,TRUE,FALSE)</formula>
    </cfRule>
  </conditionalFormatting>
  <conditionalFormatting sqref="A13 A17 A21:A37">
    <cfRule type="expression" dxfId="177" priority="20" stopIfTrue="1">
      <formula>IF(I13&lt;J13,TRUE,FALSE)</formula>
    </cfRule>
  </conditionalFormatting>
  <conditionalFormatting sqref="A42 A43:B43">
    <cfRule type="expression" dxfId="175" priority="62" stopIfTrue="1">
      <formula>IF(K42&lt;L42,TRUE,FALSE)</formula>
    </cfRule>
  </conditionalFormatting>
  <conditionalFormatting sqref="B35">
    <cfRule type="expression" dxfId="174" priority="98" stopIfTrue="1">
      <formula>IF(#REF!&lt;#REF!,TRUE,FALSE)</formula>
    </cfRule>
  </conditionalFormatting>
  <conditionalFormatting sqref="B37">
    <cfRule type="expression" dxfId="173" priority="92" stopIfTrue="1">
      <formula>IF(L33&lt;M33,TRUE,FALSE)</formula>
    </cfRule>
  </conditionalFormatting>
  <conditionalFormatting sqref="B36">
    <cfRule type="expression" dxfId="172" priority="96" stopIfTrue="1">
      <formula>IF(L29&lt;M29,TRUE,FALSE)</formula>
    </cfRule>
  </conditionalFormatting>
  <conditionalFormatting sqref="A38:B38">
    <cfRule type="expression" dxfId="171" priority="83" stopIfTrue="1">
      <formula>IF(K26&lt;L26,TRUE,FALSE)</formula>
    </cfRule>
  </conditionalFormatting>
  <conditionalFormatting sqref="A39:C39">
    <cfRule type="expression" dxfId="170" priority="46" stopIfTrue="1">
      <formula>IF(K21&lt;L21,TRUE,FALSE)</formula>
    </cfRule>
  </conditionalFormatting>
  <conditionalFormatting sqref="A40:F40">
    <cfRule type="expression" dxfId="169" priority="129" stopIfTrue="1">
      <formula>IF(#REF!&lt;#REF!,TRUE,FALSE)</formula>
    </cfRule>
  </conditionalFormatting>
  <conditionalFormatting sqref="B19:B20 G33:G35 B13:B16">
    <cfRule type="expression" dxfId="168" priority="7" stopIfTrue="1">
      <formula>IF(K12&lt;L12,TRUE,FALSE)</formula>
    </cfRule>
  </conditionalFormatting>
  <conditionalFormatting sqref="B22 B27 B31:E32">
    <cfRule type="expression" dxfId="167" priority="17" stopIfTrue="1">
      <formula>IF(K22&lt;L22,TRUE,FALSE)</formula>
    </cfRule>
  </conditionalFormatting>
  <conditionalFormatting sqref="B23:B24">
    <cfRule type="expression" dxfId="166" priority="6" stopIfTrue="1">
      <formula>IF(K22&lt;L22,TRUE,FALSE)</formula>
    </cfRule>
  </conditionalFormatting>
  <conditionalFormatting sqref="B28:B29">
    <cfRule type="expression" dxfId="165" priority="5" stopIfTrue="1">
      <formula>IF(K27&lt;L27,TRUE,FALSE)</formula>
    </cfRule>
  </conditionalFormatting>
  <conditionalFormatting sqref="B41">
    <cfRule type="expression" dxfId="164" priority="8" stopIfTrue="1">
      <formula>IF(L41&lt;M41,TRUE,FALSE)</formula>
    </cfRule>
  </conditionalFormatting>
  <conditionalFormatting sqref="B8:E11">
    <cfRule type="expression" dxfId="163" priority="23" stopIfTrue="1">
      <formula>IF(K7&lt;L7,TRUE,FALSE)</formula>
    </cfRule>
  </conditionalFormatting>
  <conditionalFormatting sqref="B18:E18">
    <cfRule type="expression" dxfId="162" priority="27" stopIfTrue="1">
      <formula>IF(K14&lt;L14,TRUE,FALSE)</formula>
    </cfRule>
  </conditionalFormatting>
  <conditionalFormatting sqref="C29:E29 B30:E30">
    <cfRule type="expression" dxfId="161" priority="16" stopIfTrue="1">
      <formula>IF(K29&lt;L29,TRUE,FALSE)</formula>
    </cfRule>
  </conditionalFormatting>
  <conditionalFormatting sqref="A41 C41:F41">
    <cfRule type="expression" dxfId="160" priority="111" stopIfTrue="1">
      <formula>IF(K36&lt;L36,TRUE,FALSE)</formula>
    </cfRule>
  </conditionalFormatting>
  <conditionalFormatting sqref="C36:F37">
    <cfRule type="expression" dxfId="159" priority="125" stopIfTrue="1">
      <formula>IF(M28&lt;N28,TRUE,FALSE)</formula>
    </cfRule>
  </conditionalFormatting>
  <conditionalFormatting sqref="C38:F38">
    <cfRule type="expression" dxfId="158" priority="123" stopIfTrue="1">
      <formula>IF(M25&lt;N25,TRUE,FALSE)</formula>
    </cfRule>
  </conditionalFormatting>
  <conditionalFormatting sqref="E3:F3">
    <cfRule type="expression" dxfId="157" priority="59" stopIfTrue="1">
      <formula>IF($AA$7&lt;$AB$7,TRUE,FALSE)</formula>
    </cfRule>
  </conditionalFormatting>
  <conditionalFormatting sqref="F8:F11 C42:F43">
    <cfRule type="expression" dxfId="156" priority="51" stopIfTrue="1">
      <formula>IF(M8&lt;N8,TRUE,FALSE)</formula>
    </cfRule>
  </conditionalFormatting>
  <conditionalFormatting sqref="F13:F17">
    <cfRule type="expression" dxfId="155" priority="9" stopIfTrue="1">
      <formula>IF(P13&lt;Q13,TRUE,FALSE)</formula>
    </cfRule>
  </conditionalFormatting>
  <conditionalFormatting sqref="F28">
    <cfRule type="expression" dxfId="154" priority="105" stopIfTrue="1">
      <formula>IF(P31&lt;Q31,TRUE,FALSE)</formula>
    </cfRule>
  </conditionalFormatting>
  <conditionalFormatting sqref="F31">
    <cfRule type="expression" dxfId="153" priority="115" stopIfTrue="1">
      <formula>IF(P38&lt;Q38,TRUE,FALSE)</formula>
    </cfRule>
  </conditionalFormatting>
  <conditionalFormatting sqref="G8:G11 G42:H43">
    <cfRule type="expression" dxfId="152" priority="56" stopIfTrue="1">
      <formula>IF(P8&lt;Q8,TRUE,FALSE)</formula>
    </cfRule>
  </conditionalFormatting>
  <conditionalFormatting sqref="G14:G19">
    <cfRule type="expression" dxfId="151" priority="35" stopIfTrue="1">
      <formula>IF(P14&lt;Q14,TRUE,FALSE)</formula>
    </cfRule>
  </conditionalFormatting>
  <conditionalFormatting sqref="G23:G24 G27:G28">
    <cfRule type="expression" dxfId="150" priority="47" stopIfTrue="1">
      <formula>IF(P26&lt;Q26,TRUE,FALSE)</formula>
    </cfRule>
  </conditionalFormatting>
  <conditionalFormatting sqref="G25:G26">
    <cfRule type="expression" dxfId="149" priority="70" stopIfTrue="1">
      <formula>IF(P33&lt;Q33,TRUE,FALSE)</formula>
    </cfRule>
  </conditionalFormatting>
  <conditionalFormatting sqref="G29:G32">
    <cfRule type="expression" dxfId="148" priority="71" stopIfTrue="1">
      <formula>IF(P36&lt;Q36,TRUE,FALSE)</formula>
    </cfRule>
  </conditionalFormatting>
  <conditionalFormatting sqref="G32">
    <cfRule type="expression" dxfId="147" priority="28" stopIfTrue="1">
      <formula>IF(P34&lt;Q34,TRUE,FALSE)</formula>
    </cfRule>
  </conditionalFormatting>
  <conditionalFormatting sqref="H27:H32">
    <cfRule type="expression" dxfId="146" priority="82" stopIfTrue="1">
      <formula>IF(Q18&lt;R18,TRUE,FALSE)</formula>
    </cfRule>
  </conditionalFormatting>
  <conditionalFormatting sqref="G41">
    <cfRule type="expression" dxfId="145" priority="66" stopIfTrue="1">
      <formula>IF(P36&lt;Q36,TRUE,FALSE)</formula>
    </cfRule>
  </conditionalFormatting>
  <conditionalFormatting sqref="G36:G37">
    <cfRule type="expression" dxfId="144" priority="85" stopIfTrue="1">
      <formula>IF(P28&lt;Q28,TRUE,FALSE)</formula>
    </cfRule>
  </conditionalFormatting>
  <conditionalFormatting sqref="G38">
    <cfRule type="expression" dxfId="143" priority="84" stopIfTrue="1">
      <formula>IF(P25&lt;Q25,TRUE,FALSE)</formula>
    </cfRule>
  </conditionalFormatting>
  <conditionalFormatting sqref="G40">
    <cfRule type="expression" dxfId="142" priority="88" stopIfTrue="1">
      <formula>IF(#REF!&lt;#REF!,TRUE,FALSE)</formula>
    </cfRule>
  </conditionalFormatting>
  <conditionalFormatting sqref="G2:H2">
    <cfRule type="expression" dxfId="141" priority="60" stopIfTrue="1">
      <formula>IF($AA$6&lt;$AB$6,TRUE,FALSE)</formula>
    </cfRule>
  </conditionalFormatting>
  <conditionalFormatting sqref="H8">
    <cfRule type="expression" dxfId="140" priority="130" stopIfTrue="1">
      <formula>IF(#REF!&lt;#REF!,TRUE,FALSE)</formula>
    </cfRule>
  </conditionalFormatting>
  <conditionalFormatting sqref="H33:H41">
    <cfRule type="expression" dxfId="138" priority="55" stopIfTrue="1">
      <formula>IF(Q33&lt;R33,TRUE,FALSE)</formula>
    </cfRule>
  </conditionalFormatting>
  <conditionalFormatting sqref="I13">
    <cfRule type="expression" dxfId="137" priority="75" stopIfTrue="1">
      <formula>IF($O1048566&lt;$P1048566,TRUE,FALSE)</formula>
    </cfRule>
  </conditionalFormatting>
  <conditionalFormatting sqref="I27:I32">
    <cfRule type="expression" dxfId="136" priority="4" stopIfTrue="1">
      <formula>IF($O1048576&lt;$P1048576,TRUE,FALSE)</formula>
    </cfRule>
  </conditionalFormatting>
  <conditionalFormatting sqref="I40">
    <cfRule type="expression" dxfId="135" priority="90" stopIfTrue="1">
      <formula>IF(#REF!&lt;#REF!,TRUE,FALSE)</formula>
    </cfRule>
  </conditionalFormatting>
  <conditionalFormatting sqref="I41">
    <cfRule type="expression" dxfId="134" priority="68" stopIfTrue="1">
      <formula>IF($O36&lt;$P36,TRUE,FALSE)</formula>
    </cfRule>
  </conditionalFormatting>
  <conditionalFormatting sqref="I42:I43">
    <cfRule type="expression" dxfId="133" priority="64" stopIfTrue="1">
      <formula>IF($O42&lt;$P42,TRUE,FALSE)</formula>
    </cfRule>
  </conditionalFormatting>
  <conditionalFormatting sqref="J27:J32">
    <cfRule type="expression" dxfId="132" priority="76" stopIfTrue="1">
      <formula>IF($Q1048576&lt;$R1048576,TRUE,FALSE)</formula>
    </cfRule>
  </conditionalFormatting>
  <conditionalFormatting sqref="J40">
    <cfRule type="expression" dxfId="131" priority="91" stopIfTrue="1">
      <formula>IF(#REF!&lt;#REF!,TRUE,FALSE)</formula>
    </cfRule>
  </conditionalFormatting>
  <conditionalFormatting sqref="J41">
    <cfRule type="expression" dxfId="130" priority="69" stopIfTrue="1">
      <formula>IF($Q36&lt;$R36,TRUE,FALSE)</formula>
    </cfRule>
  </conditionalFormatting>
  <conditionalFormatting sqref="J42:J43">
    <cfRule type="expression" dxfId="129" priority="65" stopIfTrue="1">
      <formula>IF($Q42&lt;$R42,TRUE,FALSE)</formula>
    </cfRule>
  </conditionalFormatting>
  <conditionalFormatting sqref="A12">
    <cfRule type="expression" dxfId="128" priority="136" stopIfTrue="1">
      <formula>IF(I9&lt;J9,TRUE,FALSE)</formula>
    </cfRule>
  </conditionalFormatting>
  <conditionalFormatting sqref="B12">
    <cfRule type="expression" dxfId="127" priority="138" stopIfTrue="1">
      <formula>IF(K9&lt;L9,TRUE,FALSE)</formula>
    </cfRule>
  </conditionalFormatting>
  <conditionalFormatting sqref="I8">
    <cfRule type="expression" dxfId="126" priority="142" stopIfTrue="1">
      <formula>IF($O1048563&lt;$P1048563,TRUE,FALSE)</formula>
    </cfRule>
  </conditionalFormatting>
  <conditionalFormatting sqref="J8:J11">
    <cfRule type="expression" dxfId="125" priority="143" stopIfTrue="1">
      <formula>IF($Q1048563&lt;$R1048563,TRUE,FALSE)</formula>
    </cfRule>
  </conditionalFormatting>
  <conditionalFormatting sqref="J12:J13">
    <cfRule type="expression" dxfId="124" priority="144" stopIfTrue="1">
      <formula>IF($Q1048565&lt;$R1048565,TRUE,FALSE)</formula>
    </cfRule>
  </conditionalFormatting>
  <conditionalFormatting sqref="B33:B34">
    <cfRule type="expression" dxfId="123" priority="147" stopIfTrue="1">
      <formula>IF(#REF!&lt;#REF!,TRUE,FALSE)</formula>
    </cfRule>
  </conditionalFormatting>
  <conditionalFormatting sqref="C33:F35">
    <cfRule type="expression" dxfId="122" priority="152" stopIfTrue="1">
      <formula>IF(M32&lt;N32,TRUE,FALSE)</formula>
    </cfRule>
  </conditionalFormatting>
  <conditionalFormatting sqref="G29:G30">
    <cfRule type="expression" dxfId="121" priority="170" stopIfTrue="1">
      <formula>IF(#REF!&lt;#REF!,TRUE,FALSE)</formula>
    </cfRule>
  </conditionalFormatting>
  <conditionalFormatting sqref="I33:I35">
    <cfRule type="expression" dxfId="120" priority="172" stopIfTrue="1">
      <formula>IF($O12&lt;$P12,TRUE,FALSE)</formula>
    </cfRule>
  </conditionalFormatting>
  <conditionalFormatting sqref="I36:I39">
    <cfRule type="expression" dxfId="119" priority="174" stopIfTrue="1">
      <formula>IF($O18&lt;$P18,TRUE,FALSE)</formula>
    </cfRule>
  </conditionalFormatting>
  <conditionalFormatting sqref="J36:J39">
    <cfRule type="expression" dxfId="118" priority="175" stopIfTrue="1">
      <formula>IF($Q18&lt;$R18,TRUE,FALSE)</formula>
    </cfRule>
  </conditionalFormatting>
  <conditionalFormatting sqref="J33:J35">
    <cfRule type="expression" dxfId="117" priority="176" stopIfTrue="1">
      <formula>IF($Q12&lt;$R12,TRUE,FALSE)</formula>
    </cfRule>
  </conditionalFormatting>
  <conditionalFormatting sqref="B17">
    <cfRule type="expression" dxfId="116" priority="178" stopIfTrue="1">
      <formula>IF(K15&lt;L15,TRUE,FALSE)</formula>
    </cfRule>
  </conditionalFormatting>
  <conditionalFormatting sqref="A18">
    <cfRule type="expression" dxfId="115" priority="181" stopIfTrue="1">
      <formula>IF(I14&lt;J14,TRUE,FALSE)</formula>
    </cfRule>
  </conditionalFormatting>
  <conditionalFormatting sqref="B21">
    <cfRule type="expression" dxfId="114" priority="3" stopIfTrue="1">
      <formula>IF(K20&lt;L20,TRUE,FALSE)</formula>
    </cfRule>
  </conditionalFormatting>
  <conditionalFormatting sqref="B25:B26">
    <cfRule type="expression" dxfId="113" priority="2" stopIfTrue="1">
      <formula>IF(K24&lt;L24,TRUE,FALSE)</formula>
    </cfRule>
  </conditionalFormatting>
  <conditionalFormatting sqref="J19:J22">
    <cfRule type="expression" dxfId="112" priority="1" stopIfTrue="1">
      <formula>IF(#REF!&lt;#REF!,TRUE,FALSE)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5" t="s">
        <v>0</v>
      </c>
      <c r="B2" s="95"/>
      <c r="C2" s="95"/>
      <c r="D2" s="95"/>
      <c r="E2" s="95"/>
      <c r="F2" s="95"/>
      <c r="G2" s="95"/>
      <c r="H2" s="95"/>
      <c r="I2" s="95"/>
      <c r="J2" s="95"/>
    </row>
    <row r="3" spans="1:10" ht="28.5" customHeight="1" thickBot="1" x14ac:dyDescent="0.2">
      <c r="A3" s="34" t="s">
        <v>52</v>
      </c>
      <c r="B3" s="4"/>
      <c r="C3" s="4"/>
      <c r="D3" s="4"/>
      <c r="E3" s="5"/>
      <c r="F3" s="5"/>
      <c r="G3" s="96" t="s">
        <v>50</v>
      </c>
      <c r="H3" s="96"/>
      <c r="I3" s="97"/>
      <c r="J3" s="97"/>
    </row>
    <row r="4" spans="1:10" ht="31.5" customHeight="1" x14ac:dyDescent="0.15">
      <c r="A4" s="6" t="s">
        <v>1</v>
      </c>
      <c r="B4" s="101" t="s">
        <v>42</v>
      </c>
      <c r="C4" s="102"/>
      <c r="D4" s="7" t="s">
        <v>2</v>
      </c>
      <c r="E4" s="98" t="s">
        <v>41</v>
      </c>
      <c r="F4" s="99"/>
      <c r="G4" s="99"/>
      <c r="H4" s="99"/>
      <c r="I4" s="99"/>
      <c r="J4" s="100"/>
    </row>
    <row r="5" spans="1:10" ht="33" customHeight="1" x14ac:dyDescent="0.15">
      <c r="A5" s="8" t="s">
        <v>3</v>
      </c>
      <c r="B5" s="103" t="s">
        <v>40</v>
      </c>
      <c r="C5" s="104"/>
      <c r="D5" s="104"/>
      <c r="E5" s="104"/>
      <c r="F5" s="104"/>
      <c r="G5" s="104"/>
      <c r="H5" s="104"/>
      <c r="I5" s="104"/>
      <c r="J5" s="105"/>
    </row>
    <row r="6" spans="1:10" ht="61.5" customHeight="1" x14ac:dyDescent="0.15">
      <c r="A6" s="8" t="s">
        <v>4</v>
      </c>
      <c r="B6" s="103" t="s">
        <v>45</v>
      </c>
      <c r="C6" s="104"/>
      <c r="D6" s="104"/>
      <c r="E6" s="104"/>
      <c r="F6" s="104"/>
      <c r="G6" s="104"/>
      <c r="H6" s="104"/>
      <c r="I6" s="104"/>
      <c r="J6" s="105"/>
    </row>
    <row r="7" spans="1:10" ht="27" customHeight="1" x14ac:dyDescent="0.15">
      <c r="A7" s="8" t="s">
        <v>5</v>
      </c>
      <c r="B7" s="92" t="s">
        <v>17</v>
      </c>
      <c r="C7" s="93"/>
      <c r="D7" s="93"/>
      <c r="E7" s="93"/>
      <c r="F7" s="93"/>
      <c r="G7" s="94"/>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06" t="s">
        <v>21</v>
      </c>
      <c r="C9" s="107"/>
      <c r="D9" s="107"/>
      <c r="E9" s="107"/>
      <c r="F9" s="36"/>
      <c r="G9" s="37"/>
      <c r="H9" s="108">
        <v>1</v>
      </c>
      <c r="I9" s="110">
        <v>2</v>
      </c>
      <c r="J9" s="113"/>
    </row>
    <row r="10" spans="1:10" x14ac:dyDescent="0.15">
      <c r="A10" s="18" t="s">
        <v>19</v>
      </c>
      <c r="B10" s="106" t="s">
        <v>22</v>
      </c>
      <c r="C10" s="107"/>
      <c r="D10" s="107"/>
      <c r="E10" s="107"/>
      <c r="F10" s="36"/>
      <c r="G10" s="38"/>
      <c r="H10" s="109"/>
      <c r="I10" s="111"/>
      <c r="J10" s="114"/>
    </row>
    <row r="11" spans="1:10" x14ac:dyDescent="0.15">
      <c r="A11" s="18"/>
      <c r="B11" s="106"/>
      <c r="C11" s="107"/>
      <c r="D11" s="107"/>
      <c r="E11" s="107"/>
      <c r="F11" s="39"/>
      <c r="G11" s="38"/>
      <c r="H11" s="109"/>
      <c r="I11" s="112"/>
      <c r="J11" s="115"/>
    </row>
    <row r="12" spans="1:10" x14ac:dyDescent="0.15">
      <c r="A12" s="18" t="s">
        <v>23</v>
      </c>
      <c r="B12" s="106" t="s">
        <v>43</v>
      </c>
      <c r="C12" s="107"/>
      <c r="D12" s="107"/>
      <c r="E12" s="107"/>
      <c r="F12" s="36"/>
      <c r="G12" s="38"/>
      <c r="H12" s="109"/>
      <c r="I12" s="110">
        <v>2.5</v>
      </c>
      <c r="J12" s="113">
        <v>0.5</v>
      </c>
    </row>
    <row r="13" spans="1:10" x14ac:dyDescent="0.15">
      <c r="A13" s="18"/>
      <c r="B13" s="106" t="s">
        <v>39</v>
      </c>
      <c r="C13" s="107"/>
      <c r="D13" s="107"/>
      <c r="E13" s="107"/>
      <c r="F13" s="36"/>
      <c r="G13" s="38"/>
      <c r="H13" s="109"/>
      <c r="I13" s="111"/>
      <c r="J13" s="114"/>
    </row>
    <row r="14" spans="1:10" x14ac:dyDescent="0.15">
      <c r="A14" s="18"/>
      <c r="B14" s="106" t="s">
        <v>46</v>
      </c>
      <c r="C14" s="107"/>
      <c r="D14" s="107"/>
      <c r="E14" s="107"/>
      <c r="F14" s="39"/>
      <c r="G14" s="38"/>
      <c r="H14" s="109"/>
      <c r="I14" s="111"/>
      <c r="J14" s="114"/>
    </row>
    <row r="15" spans="1:10" x14ac:dyDescent="0.15">
      <c r="A15" s="18"/>
      <c r="B15" s="106"/>
      <c r="C15" s="107"/>
      <c r="D15" s="107"/>
      <c r="E15" s="107"/>
      <c r="F15" s="39"/>
      <c r="G15" s="38"/>
      <c r="H15" s="109"/>
      <c r="I15" s="112"/>
      <c r="J15" s="115"/>
    </row>
    <row r="16" spans="1:10" x14ac:dyDescent="0.15">
      <c r="A16" s="18" t="s">
        <v>24</v>
      </c>
      <c r="B16" s="106" t="s">
        <v>25</v>
      </c>
      <c r="C16" s="107"/>
      <c r="D16" s="107"/>
      <c r="E16" s="107"/>
      <c r="F16" s="39"/>
      <c r="G16" s="38"/>
      <c r="H16" s="109"/>
      <c r="I16" s="110">
        <v>5.5</v>
      </c>
      <c r="J16" s="113">
        <v>5.5</v>
      </c>
    </row>
    <row r="17" spans="1:10" x14ac:dyDescent="0.15">
      <c r="A17" s="18" t="s">
        <v>26</v>
      </c>
      <c r="B17" s="106" t="s">
        <v>27</v>
      </c>
      <c r="C17" s="107"/>
      <c r="D17" s="107"/>
      <c r="E17" s="107"/>
      <c r="F17" s="39"/>
      <c r="G17" s="38"/>
      <c r="H17" s="109"/>
      <c r="I17" s="111"/>
      <c r="J17" s="114"/>
    </row>
    <row r="18" spans="1:10" x14ac:dyDescent="0.15">
      <c r="A18" s="18"/>
      <c r="B18" s="106" t="s">
        <v>28</v>
      </c>
      <c r="C18" s="107"/>
      <c r="D18" s="107"/>
      <c r="E18" s="107"/>
      <c r="F18" s="39"/>
      <c r="G18" s="38"/>
      <c r="H18" s="122">
        <v>2</v>
      </c>
      <c r="I18" s="111"/>
      <c r="J18" s="114"/>
    </row>
    <row r="19" spans="1:10" x14ac:dyDescent="0.15">
      <c r="A19" s="18"/>
      <c r="B19" s="106" t="s">
        <v>29</v>
      </c>
      <c r="C19" s="107"/>
      <c r="D19" s="107"/>
      <c r="E19" s="107"/>
      <c r="F19" s="39"/>
      <c r="G19" s="38"/>
      <c r="H19" s="123"/>
      <c r="I19" s="111"/>
      <c r="J19" s="114"/>
    </row>
    <row r="20" spans="1:10" x14ac:dyDescent="0.15">
      <c r="A20" s="18"/>
      <c r="B20" s="106" t="s">
        <v>30</v>
      </c>
      <c r="C20" s="107"/>
      <c r="D20" s="107"/>
      <c r="E20" s="107"/>
      <c r="F20" s="39"/>
      <c r="G20" s="38"/>
      <c r="H20" s="123"/>
      <c r="I20" s="111"/>
      <c r="J20" s="114"/>
    </row>
    <row r="21" spans="1:10" x14ac:dyDescent="0.15">
      <c r="A21" s="18"/>
      <c r="B21" s="106"/>
      <c r="C21" s="107"/>
      <c r="D21" s="107"/>
      <c r="E21" s="107"/>
      <c r="F21" s="39"/>
      <c r="G21" s="38"/>
      <c r="H21" s="123"/>
      <c r="I21" s="112"/>
      <c r="J21" s="115"/>
    </row>
    <row r="22" spans="1:10" x14ac:dyDescent="0.15">
      <c r="A22" s="18" t="s">
        <v>31</v>
      </c>
      <c r="B22" s="106" t="s">
        <v>32</v>
      </c>
      <c r="C22" s="107"/>
      <c r="D22" s="107"/>
      <c r="E22" s="107"/>
      <c r="F22" s="39"/>
      <c r="G22" s="38"/>
      <c r="H22" s="123"/>
      <c r="I22" s="110">
        <v>0.5</v>
      </c>
      <c r="J22" s="113">
        <v>0.5</v>
      </c>
    </row>
    <row r="23" spans="1:10" x14ac:dyDescent="0.15">
      <c r="A23" s="18" t="s">
        <v>33</v>
      </c>
      <c r="B23" s="106"/>
      <c r="C23" s="107"/>
      <c r="D23" s="107"/>
      <c r="E23" s="107"/>
      <c r="F23" s="39"/>
      <c r="G23" s="38"/>
      <c r="H23" s="123"/>
      <c r="I23" s="111"/>
      <c r="J23" s="114"/>
    </row>
    <row r="24" spans="1:10" x14ac:dyDescent="0.15">
      <c r="A24" s="18"/>
      <c r="B24" s="106"/>
      <c r="C24" s="107"/>
      <c r="D24" s="107"/>
      <c r="E24" s="107"/>
      <c r="F24" s="39"/>
      <c r="G24" s="38"/>
      <c r="H24" s="123"/>
      <c r="I24" s="112"/>
      <c r="J24" s="115"/>
    </row>
    <row r="25" spans="1:10" x14ac:dyDescent="0.15">
      <c r="A25" s="18" t="s">
        <v>34</v>
      </c>
      <c r="B25" s="106" t="s">
        <v>35</v>
      </c>
      <c r="C25" s="107"/>
      <c r="D25" s="107"/>
      <c r="E25" s="107"/>
      <c r="F25" s="39"/>
      <c r="G25" s="38"/>
      <c r="H25" s="123"/>
      <c r="I25" s="110">
        <v>0.5</v>
      </c>
      <c r="J25" s="113">
        <v>0.5</v>
      </c>
    </row>
    <row r="26" spans="1:10" x14ac:dyDescent="0.15">
      <c r="A26" s="18" t="s">
        <v>36</v>
      </c>
      <c r="B26" s="106"/>
      <c r="C26" s="107"/>
      <c r="D26" s="107"/>
      <c r="E26" s="107"/>
      <c r="F26" s="39"/>
      <c r="G26" s="38"/>
      <c r="H26" s="123"/>
      <c r="I26" s="111"/>
      <c r="J26" s="114"/>
    </row>
    <row r="27" spans="1:10" x14ac:dyDescent="0.15">
      <c r="A27" s="18"/>
      <c r="B27" s="106"/>
      <c r="C27" s="107"/>
      <c r="D27" s="107"/>
      <c r="E27" s="107"/>
      <c r="F27" s="39"/>
      <c r="G27" s="38"/>
      <c r="H27" s="123"/>
      <c r="I27" s="112"/>
      <c r="J27" s="115"/>
    </row>
    <row r="28" spans="1:10" x14ac:dyDescent="0.15">
      <c r="A28" s="18" t="s">
        <v>47</v>
      </c>
      <c r="B28" s="106" t="s">
        <v>37</v>
      </c>
      <c r="C28" s="107"/>
      <c r="D28" s="107"/>
      <c r="E28" s="107"/>
      <c r="F28" s="39"/>
      <c r="G28" s="38"/>
      <c r="H28" s="123"/>
      <c r="I28" s="110">
        <v>0.5</v>
      </c>
      <c r="J28" s="113"/>
    </row>
    <row r="29" spans="1:10" x14ac:dyDescent="0.15">
      <c r="A29" s="18"/>
      <c r="B29" s="106"/>
      <c r="C29" s="107"/>
      <c r="D29" s="107"/>
      <c r="E29" s="107"/>
      <c r="F29" s="39"/>
      <c r="G29" s="38"/>
      <c r="H29" s="123"/>
      <c r="I29" s="112"/>
      <c r="J29" s="115"/>
    </row>
    <row r="30" spans="1:10" x14ac:dyDescent="0.15">
      <c r="A30" s="18" t="s">
        <v>38</v>
      </c>
      <c r="B30" s="106"/>
      <c r="C30" s="107"/>
      <c r="D30" s="107"/>
      <c r="E30" s="107"/>
      <c r="F30" s="39"/>
      <c r="G30" s="38"/>
      <c r="H30" s="123"/>
      <c r="I30" s="110">
        <v>0.5</v>
      </c>
      <c r="J30" s="113">
        <v>0.5</v>
      </c>
    </row>
    <row r="31" spans="1:10" x14ac:dyDescent="0.15">
      <c r="A31" s="18"/>
      <c r="B31" s="106"/>
      <c r="C31" s="107"/>
      <c r="D31" s="107"/>
      <c r="E31" s="107"/>
      <c r="F31" s="30"/>
      <c r="G31" s="31"/>
      <c r="H31" s="124"/>
      <c r="I31" s="112"/>
      <c r="J31" s="115"/>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1" t="s">
        <v>18</v>
      </c>
      <c r="C44" s="82"/>
      <c r="D44" s="82"/>
      <c r="E44" s="82"/>
      <c r="F44" s="82"/>
      <c r="G44" s="83"/>
      <c r="H44" s="42"/>
      <c r="I44" s="43">
        <f>SUM(I9:I43)</f>
        <v>12</v>
      </c>
      <c r="J44" s="44">
        <f>SUM(J9:J43)</f>
        <v>7.5</v>
      </c>
    </row>
    <row r="45" spans="1:10" ht="33.950000000000003" customHeight="1" x14ac:dyDescent="0.15">
      <c r="A45" s="15" t="s">
        <v>10</v>
      </c>
      <c r="B45" s="84" t="s">
        <v>51</v>
      </c>
      <c r="C45" s="85"/>
      <c r="D45" s="85"/>
      <c r="E45" s="85"/>
      <c r="F45" s="85"/>
      <c r="G45" s="86"/>
      <c r="H45" s="78" t="s">
        <v>11</v>
      </c>
      <c r="I45" s="79"/>
      <c r="J45" s="80"/>
    </row>
    <row r="46" spans="1:10" ht="33.950000000000003" customHeight="1" x14ac:dyDescent="0.15">
      <c r="A46" s="15" t="s">
        <v>12</v>
      </c>
      <c r="B46" s="87" t="s">
        <v>48</v>
      </c>
      <c r="C46" s="85"/>
      <c r="D46" s="85"/>
      <c r="E46" s="85"/>
      <c r="F46" s="85"/>
      <c r="G46" s="85"/>
      <c r="H46" s="85"/>
      <c r="I46" s="85"/>
      <c r="J46" s="88"/>
    </row>
    <row r="47" spans="1:10" ht="33.950000000000003" customHeight="1" x14ac:dyDescent="0.15">
      <c r="A47" s="16" t="s">
        <v>13</v>
      </c>
      <c r="B47" s="116" t="s">
        <v>49</v>
      </c>
      <c r="C47" s="117"/>
      <c r="D47" s="117"/>
      <c r="E47" s="117"/>
      <c r="F47" s="117"/>
      <c r="G47" s="117"/>
      <c r="H47" s="117"/>
      <c r="I47" s="117"/>
      <c r="J47" s="118"/>
    </row>
    <row r="48" spans="1:10" ht="33.950000000000003" customHeight="1" thickBot="1" x14ac:dyDescent="0.2">
      <c r="A48" s="17" t="s">
        <v>14</v>
      </c>
      <c r="B48" s="119" t="s">
        <v>44</v>
      </c>
      <c r="C48" s="120"/>
      <c r="D48" s="120"/>
      <c r="E48" s="120"/>
      <c r="F48" s="120"/>
      <c r="G48" s="120"/>
      <c r="H48" s="120"/>
      <c r="I48" s="120"/>
      <c r="J48" s="121"/>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95" t="s">
        <v>0</v>
      </c>
      <c r="B2" s="95"/>
      <c r="C2" s="95"/>
      <c r="D2" s="95"/>
      <c r="E2" s="95"/>
      <c r="F2" s="95"/>
      <c r="G2" s="95"/>
      <c r="H2" s="95"/>
      <c r="I2" s="95"/>
      <c r="J2" s="95"/>
    </row>
    <row r="3" spans="1:10" ht="28.5" customHeight="1" thickBot="1" x14ac:dyDescent="0.2">
      <c r="A3" s="34" t="s">
        <v>52</v>
      </c>
      <c r="B3" s="4"/>
      <c r="C3" s="4"/>
      <c r="D3" s="4"/>
      <c r="E3" s="5"/>
      <c r="F3" s="5"/>
      <c r="G3" s="96" t="s">
        <v>50</v>
      </c>
      <c r="H3" s="96"/>
      <c r="I3" s="97"/>
      <c r="J3" s="97"/>
    </row>
    <row r="4" spans="1:10" ht="31.5" customHeight="1" x14ac:dyDescent="0.15">
      <c r="A4" s="6" t="s">
        <v>1</v>
      </c>
      <c r="B4" s="101" t="s">
        <v>42</v>
      </c>
      <c r="C4" s="102"/>
      <c r="D4" s="7" t="s">
        <v>2</v>
      </c>
      <c r="E4" s="98" t="s">
        <v>41</v>
      </c>
      <c r="F4" s="99"/>
      <c r="G4" s="99"/>
      <c r="H4" s="99"/>
      <c r="I4" s="99"/>
      <c r="J4" s="100"/>
    </row>
    <row r="5" spans="1:10" ht="33" customHeight="1" x14ac:dyDescent="0.15">
      <c r="A5" s="8" t="s">
        <v>3</v>
      </c>
      <c r="B5" s="103" t="s">
        <v>40</v>
      </c>
      <c r="C5" s="104"/>
      <c r="D5" s="104"/>
      <c r="E5" s="104"/>
      <c r="F5" s="104"/>
      <c r="G5" s="104"/>
      <c r="H5" s="104"/>
      <c r="I5" s="104"/>
      <c r="J5" s="105"/>
    </row>
    <row r="6" spans="1:10" ht="61.5" customHeight="1" x14ac:dyDescent="0.15">
      <c r="A6" s="8" t="s">
        <v>4</v>
      </c>
      <c r="B6" s="103" t="s">
        <v>45</v>
      </c>
      <c r="C6" s="104"/>
      <c r="D6" s="104"/>
      <c r="E6" s="104"/>
      <c r="F6" s="104"/>
      <c r="G6" s="104"/>
      <c r="H6" s="104"/>
      <c r="I6" s="104"/>
      <c r="J6" s="105"/>
    </row>
    <row r="7" spans="1:10" ht="27" customHeight="1" x14ac:dyDescent="0.15">
      <c r="A7" s="8" t="s">
        <v>5</v>
      </c>
      <c r="B7" s="92" t="s">
        <v>17</v>
      </c>
      <c r="C7" s="93"/>
      <c r="D7" s="93"/>
      <c r="E7" s="93"/>
      <c r="F7" s="93"/>
      <c r="G7" s="94"/>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06" t="s">
        <v>21</v>
      </c>
      <c r="C9" s="107"/>
      <c r="D9" s="107"/>
      <c r="E9" s="107"/>
      <c r="F9" s="28" t="s">
        <v>54</v>
      </c>
      <c r="G9" s="29" t="s">
        <v>58</v>
      </c>
      <c r="H9" s="108">
        <v>1</v>
      </c>
      <c r="I9" s="110">
        <v>2</v>
      </c>
      <c r="J9" s="113"/>
    </row>
    <row r="10" spans="1:10" x14ac:dyDescent="0.15">
      <c r="A10" s="18" t="s">
        <v>19</v>
      </c>
      <c r="B10" s="106" t="s">
        <v>22</v>
      </c>
      <c r="C10" s="107"/>
      <c r="D10" s="107"/>
      <c r="E10" s="107"/>
      <c r="F10" s="28" t="s">
        <v>54</v>
      </c>
      <c r="G10" s="31" t="s">
        <v>59</v>
      </c>
      <c r="H10" s="109"/>
      <c r="I10" s="111"/>
      <c r="J10" s="114"/>
    </row>
    <row r="11" spans="1:10" x14ac:dyDescent="0.15">
      <c r="A11" s="18"/>
      <c r="B11" s="106"/>
      <c r="C11" s="107"/>
      <c r="D11" s="107"/>
      <c r="E11" s="107"/>
      <c r="F11" s="30"/>
      <c r="G11" s="31"/>
      <c r="H11" s="109"/>
      <c r="I11" s="112"/>
      <c r="J11" s="115"/>
    </row>
    <row r="12" spans="1:10" x14ac:dyDescent="0.15">
      <c r="A12" s="18" t="s">
        <v>23</v>
      </c>
      <c r="B12" s="106" t="s">
        <v>43</v>
      </c>
      <c r="C12" s="107"/>
      <c r="D12" s="107"/>
      <c r="E12" s="107"/>
      <c r="F12" s="28" t="s">
        <v>54</v>
      </c>
      <c r="G12" s="31" t="s">
        <v>60</v>
      </c>
      <c r="H12" s="109"/>
      <c r="I12" s="110">
        <v>2.5</v>
      </c>
      <c r="J12" s="113">
        <v>0.5</v>
      </c>
    </row>
    <row r="13" spans="1:10" x14ac:dyDescent="0.15">
      <c r="A13" s="18"/>
      <c r="B13" s="106" t="s">
        <v>39</v>
      </c>
      <c r="C13" s="107"/>
      <c r="D13" s="107"/>
      <c r="E13" s="107"/>
      <c r="F13" s="28" t="s">
        <v>54</v>
      </c>
      <c r="G13" s="31" t="s">
        <v>61</v>
      </c>
      <c r="H13" s="109"/>
      <c r="I13" s="111"/>
      <c r="J13" s="114"/>
    </row>
    <row r="14" spans="1:10" x14ac:dyDescent="0.15">
      <c r="A14" s="18"/>
      <c r="B14" s="106" t="s">
        <v>46</v>
      </c>
      <c r="C14" s="107"/>
      <c r="D14" s="107"/>
      <c r="E14" s="107"/>
      <c r="F14" s="30"/>
      <c r="G14" s="31"/>
      <c r="H14" s="109"/>
      <c r="I14" s="111"/>
      <c r="J14" s="114"/>
    </row>
    <row r="15" spans="1:10" x14ac:dyDescent="0.15">
      <c r="A15" s="18"/>
      <c r="B15" s="106"/>
      <c r="C15" s="107"/>
      <c r="D15" s="107"/>
      <c r="E15" s="107"/>
      <c r="F15" s="30"/>
      <c r="G15" s="31"/>
      <c r="H15" s="109"/>
      <c r="I15" s="112"/>
      <c r="J15" s="115"/>
    </row>
    <row r="16" spans="1:10" x14ac:dyDescent="0.15">
      <c r="A16" s="18" t="s">
        <v>24</v>
      </c>
      <c r="B16" s="106" t="s">
        <v>25</v>
      </c>
      <c r="C16" s="107"/>
      <c r="D16" s="107"/>
      <c r="E16" s="107"/>
      <c r="F16" s="30" t="s">
        <v>55</v>
      </c>
      <c r="G16" s="31" t="s">
        <v>58</v>
      </c>
      <c r="H16" s="109"/>
      <c r="I16" s="110">
        <v>5.5</v>
      </c>
      <c r="J16" s="113">
        <v>5.5</v>
      </c>
    </row>
    <row r="17" spans="1:10" x14ac:dyDescent="0.15">
      <c r="A17" s="18" t="s">
        <v>26</v>
      </c>
      <c r="B17" s="106" t="s">
        <v>27</v>
      </c>
      <c r="C17" s="107"/>
      <c r="D17" s="107"/>
      <c r="E17" s="107"/>
      <c r="F17" s="30" t="s">
        <v>55</v>
      </c>
      <c r="G17" s="31" t="s">
        <v>62</v>
      </c>
      <c r="H17" s="109"/>
      <c r="I17" s="111"/>
      <c r="J17" s="114"/>
    </row>
    <row r="18" spans="1:10" x14ac:dyDescent="0.15">
      <c r="A18" s="18"/>
      <c r="B18" s="106" t="s">
        <v>28</v>
      </c>
      <c r="C18" s="107"/>
      <c r="D18" s="107"/>
      <c r="E18" s="107"/>
      <c r="F18" s="30" t="s">
        <v>55</v>
      </c>
      <c r="G18" s="31" t="s">
        <v>62</v>
      </c>
      <c r="H18" s="122">
        <v>2</v>
      </c>
      <c r="I18" s="111"/>
      <c r="J18" s="114"/>
    </row>
    <row r="19" spans="1:10" x14ac:dyDescent="0.15">
      <c r="A19" s="18"/>
      <c r="B19" s="106" t="s">
        <v>29</v>
      </c>
      <c r="C19" s="107"/>
      <c r="D19" s="107"/>
      <c r="E19" s="107"/>
      <c r="F19" s="30" t="s">
        <v>55</v>
      </c>
      <c r="G19" s="31" t="s">
        <v>63</v>
      </c>
      <c r="H19" s="123"/>
      <c r="I19" s="111"/>
      <c r="J19" s="114"/>
    </row>
    <row r="20" spans="1:10" x14ac:dyDescent="0.15">
      <c r="A20" s="18"/>
      <c r="B20" s="106" t="s">
        <v>30</v>
      </c>
      <c r="C20" s="107"/>
      <c r="D20" s="107"/>
      <c r="E20" s="107"/>
      <c r="F20" s="30" t="s">
        <v>55</v>
      </c>
      <c r="G20" s="31" t="s">
        <v>64</v>
      </c>
      <c r="H20" s="123"/>
      <c r="I20" s="111"/>
      <c r="J20" s="114"/>
    </row>
    <row r="21" spans="1:10" x14ac:dyDescent="0.15">
      <c r="A21" s="18"/>
      <c r="B21" s="106"/>
      <c r="C21" s="107"/>
      <c r="D21" s="107"/>
      <c r="E21" s="107"/>
      <c r="F21" s="30"/>
      <c r="G21" s="31"/>
      <c r="H21" s="123"/>
      <c r="I21" s="112"/>
      <c r="J21" s="115"/>
    </row>
    <row r="22" spans="1:10" x14ac:dyDescent="0.15">
      <c r="A22" s="18" t="s">
        <v>31</v>
      </c>
      <c r="B22" s="106" t="s">
        <v>32</v>
      </c>
      <c r="C22" s="107"/>
      <c r="D22" s="107"/>
      <c r="E22" s="107"/>
      <c r="F22" s="30" t="s">
        <v>55</v>
      </c>
      <c r="G22" s="31" t="s">
        <v>65</v>
      </c>
      <c r="H22" s="123"/>
      <c r="I22" s="110">
        <v>0.5</v>
      </c>
      <c r="J22" s="113">
        <v>0.5</v>
      </c>
    </row>
    <row r="23" spans="1:10" x14ac:dyDescent="0.15">
      <c r="A23" s="18" t="s">
        <v>33</v>
      </c>
      <c r="B23" s="106"/>
      <c r="C23" s="107"/>
      <c r="D23" s="107"/>
      <c r="E23" s="107"/>
      <c r="F23" s="30"/>
      <c r="G23" s="31"/>
      <c r="H23" s="123"/>
      <c r="I23" s="111"/>
      <c r="J23" s="114"/>
    </row>
    <row r="24" spans="1:10" x14ac:dyDescent="0.15">
      <c r="A24" s="18"/>
      <c r="B24" s="106"/>
      <c r="C24" s="107"/>
      <c r="D24" s="107"/>
      <c r="E24" s="107"/>
      <c r="F24" s="30"/>
      <c r="G24" s="31"/>
      <c r="H24" s="123"/>
      <c r="I24" s="112"/>
      <c r="J24" s="115"/>
    </row>
    <row r="25" spans="1:10" x14ac:dyDescent="0.15">
      <c r="A25" s="18" t="s">
        <v>34</v>
      </c>
      <c r="B25" s="106" t="s">
        <v>35</v>
      </c>
      <c r="C25" s="107"/>
      <c r="D25" s="107"/>
      <c r="E25" s="107"/>
      <c r="F25" s="30" t="s">
        <v>55</v>
      </c>
      <c r="G25" s="31" t="s">
        <v>66</v>
      </c>
      <c r="H25" s="123"/>
      <c r="I25" s="110">
        <v>0.5</v>
      </c>
      <c r="J25" s="113">
        <v>0.5</v>
      </c>
    </row>
    <row r="26" spans="1:10" x14ac:dyDescent="0.15">
      <c r="A26" s="18" t="s">
        <v>36</v>
      </c>
      <c r="B26" s="106"/>
      <c r="C26" s="107"/>
      <c r="D26" s="107"/>
      <c r="E26" s="107"/>
      <c r="F26" s="30"/>
      <c r="G26" s="31"/>
      <c r="H26" s="123"/>
      <c r="I26" s="111"/>
      <c r="J26" s="114"/>
    </row>
    <row r="27" spans="1:10" x14ac:dyDescent="0.15">
      <c r="A27" s="18"/>
      <c r="B27" s="106"/>
      <c r="C27" s="107"/>
      <c r="D27" s="107"/>
      <c r="E27" s="107"/>
      <c r="F27" s="30"/>
      <c r="G27" s="31"/>
      <c r="H27" s="123"/>
      <c r="I27" s="112"/>
      <c r="J27" s="115"/>
    </row>
    <row r="28" spans="1:10" x14ac:dyDescent="0.15">
      <c r="A28" s="18" t="s">
        <v>47</v>
      </c>
      <c r="B28" s="106" t="s">
        <v>37</v>
      </c>
      <c r="C28" s="107"/>
      <c r="D28" s="107"/>
      <c r="E28" s="107"/>
      <c r="F28" s="30" t="s">
        <v>55</v>
      </c>
      <c r="G28" s="31" t="s">
        <v>67</v>
      </c>
      <c r="H28" s="123"/>
      <c r="I28" s="110">
        <v>0.5</v>
      </c>
      <c r="J28" s="113"/>
    </row>
    <row r="29" spans="1:10" x14ac:dyDescent="0.15">
      <c r="A29" s="18"/>
      <c r="B29" s="106"/>
      <c r="C29" s="107"/>
      <c r="D29" s="107"/>
      <c r="E29" s="107"/>
      <c r="F29" s="30"/>
      <c r="G29" s="31"/>
      <c r="H29" s="123"/>
      <c r="I29" s="112"/>
      <c r="J29" s="115"/>
    </row>
    <row r="30" spans="1:10" x14ac:dyDescent="0.15">
      <c r="A30" s="18" t="s">
        <v>38</v>
      </c>
      <c r="B30" s="106"/>
      <c r="C30" s="107"/>
      <c r="D30" s="107"/>
      <c r="E30" s="107"/>
      <c r="F30" s="30" t="s">
        <v>56</v>
      </c>
      <c r="G30" s="31" t="s">
        <v>57</v>
      </c>
      <c r="H30" s="123"/>
      <c r="I30" s="110">
        <v>0.5</v>
      </c>
      <c r="J30" s="113">
        <v>0.5</v>
      </c>
    </row>
    <row r="31" spans="1:10" x14ac:dyDescent="0.15">
      <c r="A31" s="18"/>
      <c r="B31" s="106"/>
      <c r="C31" s="107"/>
      <c r="D31" s="107"/>
      <c r="E31" s="107"/>
      <c r="F31" s="30"/>
      <c r="G31" s="31"/>
      <c r="H31" s="124"/>
      <c r="I31" s="112"/>
      <c r="J31" s="115"/>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81" t="s">
        <v>18</v>
      </c>
      <c r="C44" s="82"/>
      <c r="D44" s="82"/>
      <c r="E44" s="82"/>
      <c r="F44" s="82"/>
      <c r="G44" s="83"/>
      <c r="H44" s="42"/>
      <c r="I44" s="43">
        <f>SUM(I9:I43)</f>
        <v>12</v>
      </c>
      <c r="J44" s="44">
        <f>SUM(J9:J43)</f>
        <v>7.5</v>
      </c>
    </row>
    <row r="45" spans="1:10" ht="33.950000000000003" customHeight="1" x14ac:dyDescent="0.15">
      <c r="A45" s="15" t="s">
        <v>10</v>
      </c>
      <c r="B45" s="84" t="s">
        <v>51</v>
      </c>
      <c r="C45" s="85"/>
      <c r="D45" s="85"/>
      <c r="E45" s="85"/>
      <c r="F45" s="85"/>
      <c r="G45" s="86"/>
      <c r="H45" s="78" t="s">
        <v>11</v>
      </c>
      <c r="I45" s="79"/>
      <c r="J45" s="80"/>
    </row>
    <row r="46" spans="1:10" ht="33.950000000000003" customHeight="1" x14ac:dyDescent="0.15">
      <c r="A46" s="15" t="s">
        <v>12</v>
      </c>
      <c r="B46" s="87" t="s">
        <v>48</v>
      </c>
      <c r="C46" s="85"/>
      <c r="D46" s="85"/>
      <c r="E46" s="85"/>
      <c r="F46" s="85"/>
      <c r="G46" s="85"/>
      <c r="H46" s="85"/>
      <c r="I46" s="85"/>
      <c r="J46" s="88"/>
    </row>
    <row r="47" spans="1:10" ht="33.950000000000003" customHeight="1" x14ac:dyDescent="0.15">
      <c r="A47" s="16" t="s">
        <v>13</v>
      </c>
      <c r="B47" s="116" t="s">
        <v>49</v>
      </c>
      <c r="C47" s="117"/>
      <c r="D47" s="117"/>
      <c r="E47" s="117"/>
      <c r="F47" s="117"/>
      <c r="G47" s="117"/>
      <c r="H47" s="117"/>
      <c r="I47" s="117"/>
      <c r="J47" s="118"/>
    </row>
    <row r="48" spans="1:10" ht="33.950000000000003" customHeight="1" thickBot="1" x14ac:dyDescent="0.2">
      <c r="A48" s="17" t="s">
        <v>14</v>
      </c>
      <c r="B48" s="119" t="s">
        <v>44</v>
      </c>
      <c r="C48" s="120"/>
      <c r="D48" s="120"/>
      <c r="E48" s="120"/>
      <c r="F48" s="120"/>
      <c r="G48" s="120"/>
      <c r="H48" s="120"/>
      <c r="I48" s="120"/>
      <c r="J48" s="121"/>
    </row>
  </sheetData>
  <mergeCells count="52">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 ref="B20:E20"/>
    <mergeCell ref="B21:E21"/>
    <mergeCell ref="B22:E22"/>
    <mergeCell ref="I22:I24"/>
    <mergeCell ref="J22:J24"/>
    <mergeCell ref="B23:E23"/>
    <mergeCell ref="B24:E24"/>
    <mergeCell ref="J16:J21"/>
    <mergeCell ref="B18:E18"/>
    <mergeCell ref="B25:E25"/>
    <mergeCell ref="I25:I27"/>
    <mergeCell ref="J25:J27"/>
    <mergeCell ref="B26:E26"/>
    <mergeCell ref="B27:E27"/>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6:J6"/>
    <mergeCell ref="A2:J2"/>
    <mergeCell ref="G3:J3"/>
    <mergeCell ref="B4:C4"/>
    <mergeCell ref="E4:J4"/>
    <mergeCell ref="B5:J5"/>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2026-02-17T05:38:41Z</dcterms:modified>
</cp:coreProperties>
</file>