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45C2C0B9-F4A7-4C6B-8331-C17CF87DDD09}" xr6:coauthVersionLast="47" xr6:coauthVersionMax="47" xr10:uidLastSave="{00000000-0000-0000-0000-000000000000}"/>
  <bookViews>
    <workbookView xWindow="14055" yWindow="90" windowWidth="14670" windowHeight="15975"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2" l="1"/>
  <c r="I42" i="2"/>
  <c r="J44" i="4"/>
  <c r="I44" i="4"/>
  <c r="J44" i="3"/>
  <c r="I44" i="3"/>
</calcChain>
</file>

<file path=xl/sharedStrings.xml><?xml version="1.0" encoding="utf-8"?>
<sst xmlns="http://schemas.openxmlformats.org/spreadsheetml/2006/main" count="211" uniqueCount="115">
  <si>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</si>
  <si>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</si>
  <si>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</si>
  <si>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</si>
  <si>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</si>
  <si>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</si>
  <si>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</si>
  <si>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</si>
  <si>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</si>
  <si>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</si>
  <si>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</si>
  <si>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</si>
  <si>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</si>
  <si>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</si>
  <si>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</si>
  <si>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</si>
  <si>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</si>
  <si>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</si>
  <si>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</si>
  <si>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</si>
  <si>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</si>
  <si>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</si>
  <si>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</si>
  <si>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</si>
  <si>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</si>
  <si>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</si>
  <si>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</si>
  <si>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</si>
  <si>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</si>
  <si>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</si>
  <si>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</si>
  <si>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</si>
  <si>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</si>
  <si>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</si>
  <si>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</si>
  <si>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</si>
  <si>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</si>
  <si>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</si>
  <si>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</si>
  <si>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</si>
  <si>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</si>
  <si>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</si>
  <si>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</si>
  <si>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</si>
  <si>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</si>
  <si>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</si>
  <si>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</si>
  <si>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</si>
  <si>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</si>
  <si>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</si>
  <si>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</si>
  <si>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</si>
  <si>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</si>
  <si>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</si>
  <si>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</si>
  <si>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</si>
  <si>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</si>
  <si>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</si>
  <si>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</si>
  <si>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</si>
  <si>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</si>
  <si>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</si>
  <si>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</si>
  <si>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</si>
  <si>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</si>
  <si>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</si>
  <si>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</si>
  <si>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</si>
  <si>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</si>
  <si>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</si>
  <si>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</si>
  <si>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</si>
  <si>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</si>
  <si>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</si>
  <si>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</si>
  <si>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</si>
  <si>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</si>
  <si>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</si>
  <si>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</si>
  <si>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</si>
  <si>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手戻りを減らすプラスチック射出成形品設計</t>
    <phoneticPr fontId="3"/>
  </si>
  <si>
    <t>4M201</t>
    <phoneticPr fontId="3"/>
  </si>
  <si>
    <t>プラスチック射出成形の成形品設計に従事する方、又はプラスチック射出
成形に関連する業務に従事している方</t>
    <rPh sb="6" eb="8">
      <t>シャシュツ</t>
    </rPh>
    <rPh sb="8" eb="10">
      <t>セイケイ</t>
    </rPh>
    <rPh sb="11" eb="14">
      <t>セイケイヒン</t>
    </rPh>
    <rPh sb="14" eb="16">
      <t>セッケイ</t>
    </rPh>
    <rPh sb="17" eb="19">
      <t>ジュウジ</t>
    </rPh>
    <rPh sb="21" eb="22">
      <t>カタ</t>
    </rPh>
    <rPh sb="23" eb="24">
      <t>マタ</t>
    </rPh>
    <rPh sb="31" eb="33">
      <t>シャシュツ</t>
    </rPh>
    <rPh sb="34" eb="36">
      <t>セイケイ</t>
    </rPh>
    <rPh sb="37" eb="39">
      <t>カンレン</t>
    </rPh>
    <rPh sb="41" eb="43">
      <t>ギョウム</t>
    </rPh>
    <rPh sb="44" eb="46">
      <t>ジュウジ</t>
    </rPh>
    <rPh sb="50" eb="51">
      <t>カタ</t>
    </rPh>
    <phoneticPr fontId="3"/>
  </si>
  <si>
    <t>製品を量産スタートするまでに、いくつものプロセスを経ながら品質を作りこんでいくことが重要です。特に、「金型」「成形」の特徴をよく理解した設計をしないと、狙いの形状や寸法・形状精度が出せません。プロセスのやり直し（手戻り）を減らすための留意点を習得します。</t>
    <phoneticPr fontId="3"/>
  </si>
  <si>
    <t>1.プラスチックのものづくり概要</t>
    <phoneticPr fontId="3"/>
  </si>
  <si>
    <t>成形品設計から量産、出荷までの工程</t>
    <rPh sb="0" eb="2">
      <t>セイケイ</t>
    </rPh>
    <rPh sb="2" eb="3">
      <t>ヒン</t>
    </rPh>
    <rPh sb="3" eb="5">
      <t>セッケイ</t>
    </rPh>
    <rPh sb="7" eb="9">
      <t>リョウサン</t>
    </rPh>
    <rPh sb="10" eb="12">
      <t>シュッカ</t>
    </rPh>
    <rPh sb="15" eb="17">
      <t>コウテイ</t>
    </rPh>
    <phoneticPr fontId="3"/>
  </si>
  <si>
    <t>射出成形法</t>
    <rPh sb="0" eb="1">
      <t>ウ</t>
    </rPh>
    <rPh sb="1" eb="2">
      <t>ダ</t>
    </rPh>
    <rPh sb="2" eb="4">
      <t>セイケイ</t>
    </rPh>
    <rPh sb="4" eb="5">
      <t>ホウ</t>
    </rPh>
    <phoneticPr fontId="3"/>
  </si>
  <si>
    <t>金型の機能と構造</t>
    <rPh sb="0" eb="2">
      <t>カナガタ</t>
    </rPh>
    <rPh sb="3" eb="5">
      <t>キノウ</t>
    </rPh>
    <rPh sb="6" eb="8">
      <t>コウゾウ</t>
    </rPh>
    <phoneticPr fontId="3"/>
  </si>
  <si>
    <t>2.手戻りを減らす成形品設計</t>
    <rPh sb="2" eb="4">
      <t>テモド</t>
    </rPh>
    <rPh sb="6" eb="7">
      <t>ヘ</t>
    </rPh>
    <rPh sb="9" eb="12">
      <t>セイケイヒン</t>
    </rPh>
    <rPh sb="12" eb="14">
      <t>セッケイ</t>
    </rPh>
    <phoneticPr fontId="3"/>
  </si>
  <si>
    <t>成形品形状と金型の作り方</t>
    <rPh sb="0" eb="3">
      <t>セイケイヒン</t>
    </rPh>
    <rPh sb="3" eb="5">
      <t>ケイジョウ</t>
    </rPh>
    <rPh sb="6" eb="8">
      <t>カナガタ</t>
    </rPh>
    <rPh sb="9" eb="10">
      <t>ツク</t>
    </rPh>
    <rPh sb="11" eb="12">
      <t>カタ</t>
    </rPh>
    <phoneticPr fontId="3"/>
  </si>
  <si>
    <t xml:space="preserve">イ．加工方法
</t>
    <rPh sb="2" eb="4">
      <t>カコウ</t>
    </rPh>
    <rPh sb="4" eb="6">
      <t>ホウホウ</t>
    </rPh>
    <phoneticPr fontId="3"/>
  </si>
  <si>
    <t>ロ．課題演習</t>
    <rPh sb="2" eb="4">
      <t>カダイ</t>
    </rPh>
    <rPh sb="4" eb="6">
      <t>エンシュウ</t>
    </rPh>
    <phoneticPr fontId="3"/>
  </si>
  <si>
    <t>PLの決め方と寸法精度、形状精度</t>
    <rPh sb="12" eb="14">
      <t>ケイジョウ</t>
    </rPh>
    <rPh sb="14" eb="16">
      <t>セイド</t>
    </rPh>
    <phoneticPr fontId="3"/>
  </si>
  <si>
    <t xml:space="preserve">イ．寸法精度とPL
</t>
    <rPh sb="2" eb="4">
      <t>スンポウ</t>
    </rPh>
    <rPh sb="4" eb="6">
      <t>セイド</t>
    </rPh>
    <phoneticPr fontId="3"/>
  </si>
  <si>
    <t>ロ．形状精度とPL</t>
    <rPh sb="2" eb="4">
      <t>ケイジョウ</t>
    </rPh>
    <rPh sb="4" eb="6">
      <t>セイド</t>
    </rPh>
    <phoneticPr fontId="3"/>
  </si>
  <si>
    <t>ハ．事例紹介と課題演習</t>
    <rPh sb="2" eb="4">
      <t>ジレイ</t>
    </rPh>
    <rPh sb="4" eb="6">
      <t>ショウカイ</t>
    </rPh>
    <rPh sb="7" eb="9">
      <t>カダイ</t>
    </rPh>
    <rPh sb="9" eb="11">
      <t>エンシュウ</t>
    </rPh>
    <phoneticPr fontId="3"/>
  </si>
  <si>
    <t>ゲート位置と成形品品質
問題と対策</t>
    <phoneticPr fontId="3"/>
  </si>
  <si>
    <t>イ．ゲート位置とウェルドライン</t>
    <phoneticPr fontId="3"/>
  </si>
  <si>
    <t>ロ．ゲート位置と収縮差による
ソリ</t>
    <phoneticPr fontId="3"/>
  </si>
  <si>
    <t>ハ．事例紹介と課題演習</t>
    <phoneticPr fontId="3"/>
  </si>
  <si>
    <t>材料の選定と樹脂の特性</t>
    <phoneticPr fontId="3"/>
  </si>
  <si>
    <t>イ．代表的樹脂の特性</t>
    <phoneticPr fontId="3"/>
  </si>
  <si>
    <t>ロ．特性と注意すべき現象</t>
    <phoneticPr fontId="3"/>
  </si>
  <si>
    <t>ハ．特性と製品評価</t>
    <phoneticPr fontId="3"/>
  </si>
  <si>
    <t>ニ．事例紹介と課題演習</t>
    <phoneticPr fontId="3"/>
  </si>
  <si>
    <t>3．成形不良の改善課題演習</t>
    <phoneticPr fontId="3"/>
  </si>
  <si>
    <t>成形不良の改善課題演習</t>
    <phoneticPr fontId="3"/>
  </si>
  <si>
    <t>グループワーク</t>
    <phoneticPr fontId="3"/>
  </si>
  <si>
    <t>発表・解説</t>
    <rPh sb="0" eb="2">
      <t>ハッピョウ</t>
    </rPh>
    <rPh sb="3" eb="5">
      <t>カイセツ</t>
    </rPh>
    <phoneticPr fontId="3"/>
  </si>
  <si>
    <t>4.最新事例の紹介</t>
    <rPh sb="2" eb="4">
      <t>サイシン</t>
    </rPh>
    <rPh sb="4" eb="6">
      <t>ジレイ</t>
    </rPh>
    <rPh sb="7" eb="9">
      <t>ショウカイ</t>
    </rPh>
    <phoneticPr fontId="3"/>
  </si>
  <si>
    <t>成形や材料の最新適用事例紹介</t>
    <rPh sb="10" eb="12">
      <t>ジレイ</t>
    </rPh>
    <rPh sb="12" eb="14">
      <t>ショウカイ</t>
    </rPh>
    <phoneticPr fontId="3"/>
  </si>
  <si>
    <t>成形品の観察</t>
    <rPh sb="0" eb="2">
      <t>セイケイ</t>
    </rPh>
    <rPh sb="2" eb="3">
      <t>ヒン</t>
    </rPh>
    <rPh sb="4" eb="6">
      <t>カンサツ</t>
    </rPh>
    <phoneticPr fontId="3"/>
  </si>
  <si>
    <t>5.まとめ</t>
    <phoneticPr fontId="3"/>
  </si>
  <si>
    <t>令和8年11月24日㈫、25日㈬　9：30～16：30（休憩12：00～13：00）　　　　　　　　　　　</t>
    <rPh sb="28" eb="30">
      <t>キュウケイ</t>
    </rPh>
    <phoneticPr fontId="3"/>
  </si>
  <si>
    <t>関数電卓</t>
    <rPh sb="0" eb="2">
      <t>カンスウ</t>
    </rPh>
    <rPh sb="2" eb="4">
      <t>デンタク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</si>
</sst>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74">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9" fillId="2" borderId="14" xfId="0" applyFont="1" applyFill="1" applyBorder="1"/>
    <xf numFmtId="49" fontId="4" fillId="0" borderId="17" xfId="0" applyNumberFormat="1" applyFont="1" applyBorder="1"/>
    <xf numFmtId="49" fontId="4" fillId="0" borderId="18" xfId="0" applyNumberFormat="1" applyFont="1" applyBorder="1"/>
    <xf numFmtId="49" fontId="10" fillId="0" borderId="18" xfId="0" applyNumberFormat="1" applyFont="1" applyBorder="1" applyAlignment="1">
      <alignment horizontal="center"/>
    </xf>
    <xf numFmtId="49" fontId="10" fillId="0" borderId="19" xfId="0" applyNumberFormat="1" applyFont="1" applyBorder="1" applyAlignment="1">
      <alignment horizontal="left"/>
    </xf>
    <xf numFmtId="49" fontId="10" fillId="0" borderId="19" xfId="1" applyNumberFormat="1" applyFont="1" applyBorder="1" applyAlignment="1">
      <alignment horizontal="left"/>
    </xf>
    <xf numFmtId="49" fontId="4" fillId="0" borderId="16" xfId="1" applyNumberFormat="1" applyFont="1" applyBorder="1" applyAlignment="1">
      <alignment horizontal="left"/>
    </xf>
    <xf numFmtId="49" fontId="4" fillId="0" borderId="18" xfId="1" applyNumberFormat="1" applyFont="1" applyBorder="1" applyAlignment="1">
      <alignment horizontal="left"/>
    </xf>
    <xf numFmtId="49" fontId="4" fillId="0" borderId="18" xfId="1" applyNumberFormat="1" applyFont="1" applyBorder="1" applyAlignment="1">
      <alignment horizontal="center"/>
    </xf>
    <xf numFmtId="49" fontId="4" fillId="0" borderId="19" xfId="1" applyNumberFormat="1" applyFont="1" applyBorder="1" applyAlignment="1">
      <alignment horizontal="left"/>
    </xf>
    <xf numFmtId="49" fontId="4" fillId="0" borderId="16" xfId="0" applyNumberFormat="1" applyFont="1" applyBorder="1" applyAlignment="1">
      <alignment horizontal="left"/>
    </xf>
    <xf numFmtId="49" fontId="10" fillId="0" borderId="18" xfId="1" applyNumberFormat="1" applyFont="1" applyBorder="1" applyAlignment="1">
      <alignment horizontal="center"/>
    </xf>
    <xf numFmtId="178" fontId="4" fillId="0" borderId="17" xfId="0" applyNumberFormat="1" applyFont="1" applyBorder="1" applyAlignment="1">
      <alignment horizontal="center"/>
    </xf>
    <xf numFmtId="178" fontId="4" fillId="0" borderId="17" xfId="1" applyNumberFormat="1" applyFont="1" applyBorder="1" applyAlignment="1">
      <alignment horizontal="center"/>
    </xf>
    <xf numFmtId="176" fontId="4" fillId="0" borderId="17" xfId="1" applyNumberFormat="1" applyFont="1" applyBorder="1" applyAlignment="1">
      <alignment horizontal="center" vertical="center"/>
    </xf>
    <xf numFmtId="176" fontId="4" fillId="0" borderId="17" xfId="1" applyNumberFormat="1" applyFont="1" applyBorder="1"/>
    <xf numFmtId="176" fontId="4" fillId="0" borderId="38" xfId="1" applyNumberFormat="1" applyFont="1" applyBorder="1"/>
    <xf numFmtId="178" fontId="10" fillId="0" borderId="17" xfId="1" applyNumberFormat="1" applyFont="1" applyBorder="1" applyAlignment="1">
      <alignment horizontal="center"/>
    </xf>
    <xf numFmtId="178" fontId="10" fillId="0" borderId="18" xfId="0" applyNumberFormat="1" applyFont="1" applyBorder="1" applyAlignment="1">
      <alignment horizontal="center"/>
    </xf>
    <xf numFmtId="49" fontId="10" fillId="0" borderId="18" xfId="1" applyNumberFormat="1" applyFont="1" applyBorder="1" applyAlignment="1">
      <alignment horizontal="left"/>
    </xf>
    <xf numFmtId="49" fontId="4" fillId="0" borderId="17" xfId="1" applyNumberFormat="1" applyFont="1" applyBorder="1" applyAlignment="1">
      <alignment horizontal="left"/>
    </xf>
    <xf numFmtId="0" fontId="2" fillId="0" borderId="25" xfId="1" applyFont="1" applyBorder="1" applyAlignment="1">
      <alignment horizontal="right"/>
    </xf>
    <xf numFmtId="176" fontId="2" fillId="0" borderId="24" xfId="1" applyNumberFormat="1" applyFont="1" applyBorder="1"/>
    <xf numFmtId="176" fontId="2" fillId="0" borderId="39" xfId="1" applyNumberFormat="1" applyFont="1" applyBorder="1"/>
    <xf numFmtId="0" fontId="2" fillId="0" borderId="7" xfId="0" applyFont="1" applyBorder="1" applyAlignment="1">
      <alignment horizontal="center" vertical="center"/>
    </xf>
    <xf numFmtId="0" fontId="2" fillId="0" borderId="28" xfId="0" applyFont="1" applyBorder="1" applyAlignment="1">
      <alignment horizontal="center" vertical="center"/>
    </xf>
    <xf numFmtId="49" fontId="4" fillId="0" borderId="18" xfId="0" applyNumberFormat="1" applyFont="1" applyBorder="1" applyAlignment="1"/>
    <xf numFmtId="176" fontId="4" fillId="0" borderId="38" xfId="1" applyNumberFormat="1" applyFont="1" applyBorder="1" applyAlignment="1">
      <alignment horizont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24" xfId="1" applyFont="1" applyBorder="1" applyAlignment="1">
      <alignment horizontal="right"/>
    </xf>
    <xf numFmtId="0" fontId="2" fillId="0" borderId="25" xfId="1" applyFont="1" applyBorder="1" applyAlignment="1">
      <alignment horizontal="right"/>
    </xf>
    <xf numFmtId="0" fontId="2" fillId="0" borderId="26" xfId="1" applyFont="1" applyBorder="1" applyAlignment="1">
      <alignment horizontal="right"/>
    </xf>
    <xf numFmtId="0" fontId="2" fillId="0" borderId="8" xfId="1" applyFont="1" applyBorder="1" applyAlignment="1">
      <alignment horizontal="left"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176" fontId="4" fillId="0" borderId="35" xfId="1" applyNumberFormat="1" applyFont="1" applyBorder="1" applyAlignment="1">
      <alignment horizontal="center" vertical="center"/>
    </xf>
    <xf numFmtId="176" fontId="4" fillId="0" borderId="36" xfId="1" applyNumberFormat="1" applyFont="1" applyBorder="1" applyAlignment="1">
      <alignment horizontal="center" vertical="center"/>
    </xf>
    <xf numFmtId="176" fontId="4" fillId="0" borderId="37"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48" xfId="0" applyNumberFormat="1" applyFont="1" applyBorder="1" applyAlignment="1">
      <alignment horizontal="left" vertical="top" wrapText="1"/>
    </xf>
    <xf numFmtId="49" fontId="4" fillId="0" borderId="49" xfId="0" applyNumberFormat="1" applyFont="1" applyBorder="1" applyAlignment="1">
      <alignment horizontal="left" vertical="top" wrapText="1"/>
    </xf>
    <xf numFmtId="49" fontId="4" fillId="0" borderId="20" xfId="1" applyNumberFormat="1" applyFont="1" applyBorder="1" applyAlignment="1">
      <alignment horizontal="center" vertical="center"/>
    </xf>
    <xf numFmtId="49" fontId="4" fillId="0" borderId="48" xfId="1" applyNumberFormat="1" applyFont="1" applyBorder="1" applyAlignment="1">
      <alignment horizontal="left" wrapText="1"/>
    </xf>
    <xf numFmtId="49" fontId="4" fillId="0" borderId="49" xfId="1" applyNumberFormat="1" applyFont="1" applyBorder="1" applyAlignment="1">
      <alignment horizontal="left" wrapTex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11" xfId="1" applyFont="1" applyFill="1" applyBorder="1" applyAlignment="1">
      <alignment horizontal="left"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cellXfs>
  <cellStyles count="2">
    <cellStyle name="標準" xfId="0" builtinId="0"/>
    <cellStyle name="標準 2" xfId="1" xr:uid="{00000000-0005-0000-0000-000001000000}"/>
  </cellStyles>
  <dxfs count="17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workbookViewId="0">
      <selection activeCell="B46" sqref="B46:J46"/>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92" t="s">
        <v>0</v>
      </c>
      <c r="B1" s="92"/>
      <c r="C1" s="92"/>
      <c r="D1" s="92"/>
      <c r="E1" s="92"/>
      <c r="F1" s="92"/>
      <c r="G1" s="92"/>
      <c r="H1" s="92"/>
      <c r="I1" s="92"/>
      <c r="J1" s="92"/>
    </row>
    <row r="2" spans="1:10" ht="28.5" customHeight="1" thickBot="1" x14ac:dyDescent="0.2">
      <c r="A2" s="34" t="s">
        <v>70</v>
      </c>
      <c r="B2" s="4"/>
      <c r="C2" s="4"/>
      <c r="D2" s="4"/>
      <c r="E2" s="5"/>
      <c r="F2" s="5"/>
      <c r="G2" s="93" t="s">
        <v>49</v>
      </c>
      <c r="H2" s="93"/>
      <c r="I2" s="94"/>
      <c r="J2" s="94"/>
    </row>
    <row r="3" spans="1:10" ht="31.5" customHeight="1" x14ac:dyDescent="0.15">
      <c r="A3" s="55" t="s">
        <v>1</v>
      </c>
      <c r="B3" s="98" t="s">
        <v>81</v>
      </c>
      <c r="C3" s="99"/>
      <c r="D3" s="56" t="s">
        <v>2</v>
      </c>
      <c r="E3" s="95" t="s">
        <v>80</v>
      </c>
      <c r="F3" s="96"/>
      <c r="G3" s="96"/>
      <c r="H3" s="96"/>
      <c r="I3" s="96"/>
      <c r="J3" s="97"/>
    </row>
    <row r="4" spans="1:10" ht="33" customHeight="1" x14ac:dyDescent="0.15">
      <c r="A4" s="57" t="s">
        <v>3</v>
      </c>
      <c r="B4" s="89" t="s">
        <v>82</v>
      </c>
      <c r="C4" s="90"/>
      <c r="D4" s="90"/>
      <c r="E4" s="90"/>
      <c r="F4" s="90"/>
      <c r="G4" s="90"/>
      <c r="H4" s="90"/>
      <c r="I4" s="90"/>
      <c r="J4" s="91"/>
    </row>
    <row r="5" spans="1:10" ht="61.5" customHeight="1" x14ac:dyDescent="0.15">
      <c r="A5" s="57" t="s">
        <v>4</v>
      </c>
      <c r="B5" s="89" t="s">
        <v>83</v>
      </c>
      <c r="C5" s="90"/>
      <c r="D5" s="90"/>
      <c r="E5" s="90"/>
      <c r="F5" s="90"/>
      <c r="G5" s="90"/>
      <c r="H5" s="90"/>
      <c r="I5" s="90"/>
      <c r="J5" s="91"/>
    </row>
    <row r="6" spans="1:10" ht="27" customHeight="1" x14ac:dyDescent="0.15">
      <c r="A6" s="57" t="s">
        <v>5</v>
      </c>
      <c r="B6" s="100" t="s">
        <v>16</v>
      </c>
      <c r="C6" s="101"/>
      <c r="D6" s="101"/>
      <c r="E6" s="101"/>
      <c r="F6" s="101"/>
      <c r="G6" s="102"/>
      <c r="H6" s="58" t="s">
        <v>6</v>
      </c>
      <c r="I6" s="59" t="s">
        <v>7</v>
      </c>
      <c r="J6" s="60" t="s">
        <v>8</v>
      </c>
    </row>
    <row r="7" spans="1:10" x14ac:dyDescent="0.15">
      <c r="A7" s="48"/>
      <c r="B7" s="49"/>
      <c r="C7" s="50"/>
      <c r="D7" s="50"/>
      <c r="E7" s="50"/>
      <c r="F7" s="61"/>
      <c r="G7" s="51"/>
      <c r="H7" s="52" t="s">
        <v>15</v>
      </c>
      <c r="I7" s="53" t="s">
        <v>9</v>
      </c>
      <c r="J7" s="54" t="s">
        <v>9</v>
      </c>
    </row>
    <row r="8" spans="1:10" ht="13.5" customHeight="1" x14ac:dyDescent="0.15">
      <c r="A8" s="128" t="s">
        <v>84</v>
      </c>
      <c r="B8" s="62" t="s">
        <v>76</v>
      </c>
      <c r="C8" s="63" t="s">
        <v>85</v>
      </c>
      <c r="D8" s="63"/>
      <c r="E8" s="63"/>
      <c r="F8" s="64"/>
      <c r="G8" s="65"/>
      <c r="H8" s="130" t="s">
        <v>74</v>
      </c>
      <c r="I8" s="120">
        <v>2.5</v>
      </c>
      <c r="J8" s="123"/>
    </row>
    <row r="9" spans="1:10" x14ac:dyDescent="0.15">
      <c r="A9" s="129"/>
      <c r="B9" s="62" t="s">
        <v>77</v>
      </c>
      <c r="C9" s="63" t="s">
        <v>86</v>
      </c>
      <c r="D9" s="63"/>
      <c r="E9" s="63"/>
      <c r="F9" s="64"/>
      <c r="G9" s="66"/>
      <c r="H9" s="126"/>
      <c r="I9" s="121"/>
      <c r="J9" s="124"/>
    </row>
    <row r="10" spans="1:10" x14ac:dyDescent="0.15">
      <c r="A10" s="67"/>
      <c r="B10" s="62" t="s">
        <v>78</v>
      </c>
      <c r="C10" s="68" t="s">
        <v>87</v>
      </c>
      <c r="D10" s="68"/>
      <c r="E10" s="68"/>
      <c r="F10" s="69"/>
      <c r="G10" s="70"/>
      <c r="H10" s="126"/>
      <c r="I10" s="121"/>
      <c r="J10" s="124"/>
    </row>
    <row r="11" spans="1:10" x14ac:dyDescent="0.15">
      <c r="A11" s="71"/>
      <c r="B11" s="62"/>
      <c r="C11" s="63"/>
      <c r="D11" s="63"/>
      <c r="E11" s="63"/>
      <c r="F11" s="72"/>
      <c r="G11" s="66"/>
      <c r="H11" s="126"/>
      <c r="I11" s="122"/>
      <c r="J11" s="125"/>
    </row>
    <row r="12" spans="1:10" x14ac:dyDescent="0.15">
      <c r="A12" s="128" t="s">
        <v>88</v>
      </c>
      <c r="B12" s="62" t="s">
        <v>76</v>
      </c>
      <c r="C12" s="87" t="s">
        <v>89</v>
      </c>
      <c r="D12" s="63"/>
      <c r="E12" s="63"/>
      <c r="F12" s="64"/>
      <c r="G12" s="66"/>
      <c r="H12" s="126"/>
      <c r="I12" s="120">
        <v>6</v>
      </c>
      <c r="J12" s="123">
        <v>3.5</v>
      </c>
    </row>
    <row r="13" spans="1:10" x14ac:dyDescent="0.15">
      <c r="A13" s="129"/>
      <c r="B13" s="62"/>
      <c r="C13" s="87" t="s">
        <v>90</v>
      </c>
      <c r="D13" s="63"/>
      <c r="E13" s="63"/>
      <c r="F13" s="64"/>
      <c r="G13" s="66"/>
      <c r="H13" s="126"/>
      <c r="I13" s="121"/>
      <c r="J13" s="124"/>
    </row>
    <row r="14" spans="1:10" x14ac:dyDescent="0.15">
      <c r="A14" s="71"/>
      <c r="B14" s="62"/>
      <c r="C14" s="63" t="s">
        <v>91</v>
      </c>
      <c r="D14" s="63"/>
      <c r="E14" s="63"/>
      <c r="F14" s="72"/>
      <c r="G14" s="66"/>
      <c r="H14" s="126"/>
      <c r="I14" s="121"/>
      <c r="J14" s="124"/>
    </row>
    <row r="15" spans="1:10" ht="13.5" customHeight="1" x14ac:dyDescent="0.15">
      <c r="A15" s="71"/>
      <c r="B15" s="62" t="s">
        <v>77</v>
      </c>
      <c r="C15" s="87" t="s">
        <v>92</v>
      </c>
      <c r="D15" s="63"/>
      <c r="E15" s="63"/>
      <c r="F15" s="72"/>
      <c r="G15" s="66"/>
      <c r="H15" s="126"/>
      <c r="I15" s="121"/>
      <c r="J15" s="124"/>
    </row>
    <row r="16" spans="1:10" x14ac:dyDescent="0.15">
      <c r="A16" s="71"/>
      <c r="B16" s="73"/>
      <c r="C16" s="87" t="s">
        <v>93</v>
      </c>
      <c r="D16" s="63"/>
      <c r="E16" s="63"/>
      <c r="F16" s="72"/>
      <c r="G16" s="66"/>
      <c r="H16" s="126"/>
      <c r="I16" s="121"/>
      <c r="J16" s="124"/>
    </row>
    <row r="17" spans="1:10" x14ac:dyDescent="0.15">
      <c r="A17" s="71"/>
      <c r="B17" s="73"/>
      <c r="C17" s="63" t="s">
        <v>94</v>
      </c>
      <c r="D17" s="63"/>
      <c r="E17" s="63"/>
      <c r="F17" s="72"/>
      <c r="G17" s="66"/>
      <c r="H17" s="126"/>
      <c r="I17" s="121"/>
      <c r="J17" s="124"/>
    </row>
    <row r="18" spans="1:10" ht="13.5" customHeight="1" x14ac:dyDescent="0.15">
      <c r="A18" s="71"/>
      <c r="B18" s="62"/>
      <c r="C18" s="87" t="s">
        <v>95</v>
      </c>
      <c r="D18" s="63"/>
      <c r="E18" s="63"/>
      <c r="F18" s="72"/>
      <c r="G18" s="66"/>
      <c r="H18" s="126"/>
      <c r="I18" s="121"/>
      <c r="J18" s="124"/>
    </row>
    <row r="19" spans="1:10" x14ac:dyDescent="0.15">
      <c r="A19" s="71"/>
      <c r="B19" s="62" t="s">
        <v>78</v>
      </c>
      <c r="C19" s="87" t="s">
        <v>96</v>
      </c>
      <c r="D19" s="63"/>
      <c r="E19" s="63"/>
      <c r="F19" s="72"/>
      <c r="G19" s="66"/>
      <c r="H19" s="126"/>
      <c r="I19" s="121"/>
      <c r="J19" s="124"/>
    </row>
    <row r="20" spans="1:10" x14ac:dyDescent="0.15">
      <c r="A20" s="71"/>
      <c r="B20" s="62"/>
      <c r="C20" s="63" t="s">
        <v>97</v>
      </c>
      <c r="D20" s="63"/>
      <c r="E20" s="63"/>
      <c r="F20" s="72"/>
      <c r="G20" s="66"/>
      <c r="H20" s="126"/>
      <c r="I20" s="121"/>
      <c r="J20" s="124"/>
    </row>
    <row r="21" spans="1:10" x14ac:dyDescent="0.15">
      <c r="A21" s="67"/>
      <c r="B21" s="73"/>
      <c r="C21" s="87" t="s">
        <v>98</v>
      </c>
      <c r="D21" s="63"/>
      <c r="E21" s="63"/>
      <c r="F21" s="72"/>
      <c r="G21" s="66"/>
      <c r="H21" s="126"/>
      <c r="I21" s="121"/>
      <c r="J21" s="124"/>
    </row>
    <row r="22" spans="1:10" ht="13.5" customHeight="1" x14ac:dyDescent="0.15">
      <c r="A22" s="67"/>
      <c r="B22" s="62"/>
      <c r="C22" s="63" t="s">
        <v>99</v>
      </c>
      <c r="D22" s="63"/>
      <c r="E22" s="63"/>
      <c r="F22" s="69"/>
      <c r="G22" s="70"/>
      <c r="H22" s="127"/>
      <c r="I22" s="121"/>
      <c r="J22" s="124"/>
    </row>
    <row r="23" spans="1:10" x14ac:dyDescent="0.15">
      <c r="A23" s="67"/>
      <c r="B23" s="62" t="s">
        <v>79</v>
      </c>
      <c r="C23" s="68" t="s">
        <v>100</v>
      </c>
      <c r="D23" s="68"/>
      <c r="E23" s="68"/>
      <c r="F23" s="69"/>
      <c r="G23" s="70"/>
      <c r="H23" s="126" t="s">
        <v>75</v>
      </c>
      <c r="I23" s="121"/>
      <c r="J23" s="124"/>
    </row>
    <row r="24" spans="1:10" x14ac:dyDescent="0.15">
      <c r="A24" s="67"/>
      <c r="B24" s="62"/>
      <c r="C24" s="68" t="s">
        <v>101</v>
      </c>
      <c r="D24" s="68"/>
      <c r="E24" s="68"/>
      <c r="F24" s="69"/>
      <c r="G24" s="70"/>
      <c r="H24" s="126"/>
      <c r="I24" s="121"/>
      <c r="J24" s="124"/>
    </row>
    <row r="25" spans="1:10" x14ac:dyDescent="0.15">
      <c r="A25" s="67"/>
      <c r="B25" s="62"/>
      <c r="C25" s="68" t="s">
        <v>102</v>
      </c>
      <c r="D25" s="68"/>
      <c r="E25" s="68"/>
      <c r="F25" s="69"/>
      <c r="G25" s="70"/>
      <c r="H25" s="126"/>
      <c r="I25" s="121"/>
      <c r="J25" s="124"/>
    </row>
    <row r="26" spans="1:10" x14ac:dyDescent="0.15">
      <c r="A26" s="67"/>
      <c r="B26" s="74"/>
      <c r="C26" s="68" t="s">
        <v>103</v>
      </c>
      <c r="D26" s="68"/>
      <c r="E26" s="68"/>
      <c r="F26" s="69"/>
      <c r="G26" s="70"/>
      <c r="H26" s="126"/>
      <c r="I26" s="121"/>
      <c r="J26" s="124"/>
    </row>
    <row r="27" spans="1:10" x14ac:dyDescent="0.15">
      <c r="A27" s="67"/>
      <c r="B27" s="62"/>
      <c r="C27" s="68" t="s">
        <v>104</v>
      </c>
      <c r="D27" s="68"/>
      <c r="E27" s="68"/>
      <c r="F27" s="69"/>
      <c r="G27" s="70"/>
      <c r="H27" s="126"/>
      <c r="I27" s="121"/>
      <c r="J27" s="124"/>
    </row>
    <row r="28" spans="1:10" x14ac:dyDescent="0.15">
      <c r="A28" s="67"/>
      <c r="B28" s="62"/>
      <c r="C28" s="68"/>
      <c r="D28" s="68"/>
      <c r="E28" s="68"/>
      <c r="F28" s="69"/>
      <c r="G28" s="70"/>
      <c r="H28" s="126"/>
      <c r="I28" s="122"/>
      <c r="J28" s="125"/>
    </row>
    <row r="29" spans="1:10" x14ac:dyDescent="0.15">
      <c r="A29" s="131" t="s">
        <v>105</v>
      </c>
      <c r="B29" s="62" t="s">
        <v>76</v>
      </c>
      <c r="C29" s="68" t="s">
        <v>106</v>
      </c>
      <c r="D29" s="68"/>
      <c r="E29" s="68"/>
      <c r="F29" s="69"/>
      <c r="G29" s="70"/>
      <c r="H29" s="126"/>
      <c r="I29" s="120">
        <v>1.5</v>
      </c>
      <c r="J29" s="123">
        <v>1.5</v>
      </c>
    </row>
    <row r="30" spans="1:10" x14ac:dyDescent="0.15">
      <c r="A30" s="132"/>
      <c r="B30" s="62" t="s">
        <v>77</v>
      </c>
      <c r="C30" s="68" t="s">
        <v>107</v>
      </c>
      <c r="D30" s="68"/>
      <c r="E30" s="68"/>
      <c r="F30" s="69"/>
      <c r="G30" s="70"/>
      <c r="H30" s="126"/>
      <c r="I30" s="121"/>
      <c r="J30" s="124"/>
    </row>
    <row r="31" spans="1:10" x14ac:dyDescent="0.15">
      <c r="A31" s="67"/>
      <c r="B31" s="62" t="s">
        <v>78</v>
      </c>
      <c r="C31" s="68" t="s">
        <v>108</v>
      </c>
      <c r="D31" s="68"/>
      <c r="E31" s="68"/>
      <c r="F31" s="69"/>
      <c r="G31" s="70"/>
      <c r="H31" s="126"/>
      <c r="I31" s="121"/>
      <c r="J31" s="124"/>
    </row>
    <row r="32" spans="1:10" x14ac:dyDescent="0.15">
      <c r="A32" s="67"/>
      <c r="B32" s="74"/>
      <c r="C32" s="68"/>
      <c r="D32" s="68"/>
      <c r="E32" s="68"/>
      <c r="F32" s="69"/>
      <c r="G32" s="70"/>
      <c r="H32" s="126"/>
      <c r="I32" s="122"/>
      <c r="J32" s="125"/>
    </row>
    <row r="33" spans="1:11" x14ac:dyDescent="0.15">
      <c r="A33" s="67" t="s">
        <v>109</v>
      </c>
      <c r="B33" s="62" t="s">
        <v>76</v>
      </c>
      <c r="C33" s="68" t="s">
        <v>110</v>
      </c>
      <c r="D33" s="68"/>
      <c r="E33" s="68"/>
      <c r="F33" s="69"/>
      <c r="G33" s="70"/>
      <c r="H33" s="126"/>
      <c r="I33" s="120">
        <v>1.5</v>
      </c>
      <c r="J33" s="123">
        <v>0.5</v>
      </c>
    </row>
    <row r="34" spans="1:11" x14ac:dyDescent="0.15">
      <c r="A34" s="67"/>
      <c r="B34" s="62" t="s">
        <v>77</v>
      </c>
      <c r="C34" s="68" t="s">
        <v>111</v>
      </c>
      <c r="D34" s="68"/>
      <c r="E34" s="68"/>
      <c r="F34" s="69"/>
      <c r="G34" s="70"/>
      <c r="H34" s="126"/>
      <c r="I34" s="121"/>
      <c r="J34" s="124"/>
    </row>
    <row r="35" spans="1:11" x14ac:dyDescent="0.15">
      <c r="A35" s="67"/>
      <c r="B35" s="74"/>
      <c r="C35" s="68"/>
      <c r="D35" s="68"/>
      <c r="E35" s="68"/>
      <c r="F35" s="69"/>
      <c r="G35" s="70"/>
      <c r="H35" s="126"/>
      <c r="I35" s="122"/>
      <c r="J35" s="125"/>
    </row>
    <row r="36" spans="1:11" x14ac:dyDescent="0.15">
      <c r="A36" s="67" t="s">
        <v>112</v>
      </c>
      <c r="B36" s="74"/>
      <c r="C36" s="68"/>
      <c r="D36" s="68"/>
      <c r="E36" s="68"/>
      <c r="F36" s="69"/>
      <c r="G36" s="70"/>
      <c r="H36" s="127"/>
      <c r="I36" s="75">
        <v>0.5</v>
      </c>
      <c r="J36" s="88">
        <v>0.5</v>
      </c>
    </row>
    <row r="37" spans="1:11" x14ac:dyDescent="0.15">
      <c r="A37" s="67"/>
      <c r="B37" s="74"/>
      <c r="C37" s="68"/>
      <c r="D37" s="68"/>
      <c r="E37" s="68"/>
      <c r="F37" s="69"/>
      <c r="G37" s="70"/>
      <c r="H37" s="68"/>
      <c r="I37" s="76"/>
      <c r="J37" s="77"/>
    </row>
    <row r="38" spans="1:11" x14ac:dyDescent="0.15">
      <c r="A38" s="67"/>
      <c r="B38" s="78"/>
      <c r="C38" s="68"/>
      <c r="D38" s="68"/>
      <c r="E38" s="68"/>
      <c r="F38" s="69"/>
      <c r="G38" s="70"/>
      <c r="H38" s="68"/>
      <c r="I38" s="76"/>
      <c r="J38" s="77"/>
    </row>
    <row r="39" spans="1:11" x14ac:dyDescent="0.15">
      <c r="A39" s="67"/>
      <c r="B39" s="79"/>
      <c r="C39" s="80"/>
      <c r="D39" s="68"/>
      <c r="E39" s="68"/>
      <c r="F39" s="69"/>
      <c r="G39" s="70"/>
      <c r="H39" s="68"/>
      <c r="I39" s="76"/>
      <c r="J39" s="77"/>
    </row>
    <row r="40" spans="1:11" x14ac:dyDescent="0.15">
      <c r="A40" s="67"/>
      <c r="B40" s="68" t="s">
        <v>71</v>
      </c>
      <c r="C40" s="80"/>
      <c r="D40" s="68"/>
      <c r="E40" s="68"/>
      <c r="F40" s="69"/>
      <c r="G40" s="70"/>
      <c r="H40" s="68"/>
      <c r="I40" s="76"/>
      <c r="J40" s="77"/>
    </row>
    <row r="41" spans="1:11" x14ac:dyDescent="0.15">
      <c r="A41" s="67"/>
      <c r="B41" s="81"/>
      <c r="C41" s="68"/>
      <c r="D41" s="68"/>
      <c r="E41" s="68"/>
      <c r="F41" s="69"/>
      <c r="G41" s="70"/>
      <c r="H41" s="68"/>
      <c r="I41" s="76"/>
      <c r="J41" s="77"/>
    </row>
    <row r="42" spans="1:11" ht="26.25" customHeight="1" x14ac:dyDescent="0.15">
      <c r="A42" s="14"/>
      <c r="B42" s="109" t="s">
        <v>72</v>
      </c>
      <c r="C42" s="110"/>
      <c r="D42" s="110"/>
      <c r="E42" s="110"/>
      <c r="F42" s="110"/>
      <c r="G42" s="111"/>
      <c r="H42" s="82"/>
      <c r="I42" s="83">
        <f>SUM(I8:I41)</f>
        <v>12</v>
      </c>
      <c r="J42" s="84">
        <f>SUM(J8:J41)</f>
        <v>6</v>
      </c>
    </row>
    <row r="43" spans="1:11" ht="33.950000000000003" customHeight="1" x14ac:dyDescent="0.15">
      <c r="A43" s="15" t="s">
        <v>10</v>
      </c>
      <c r="B43" s="112" t="s">
        <v>73</v>
      </c>
      <c r="C43" s="113"/>
      <c r="D43" s="113"/>
      <c r="E43" s="113"/>
      <c r="F43" s="113"/>
      <c r="G43" s="114"/>
      <c r="H43" s="106" t="s">
        <v>11</v>
      </c>
      <c r="I43" s="107"/>
      <c r="J43" s="108"/>
    </row>
    <row r="44" spans="1:11" ht="33.950000000000003" customHeight="1" x14ac:dyDescent="0.15">
      <c r="A44" s="15" t="s">
        <v>12</v>
      </c>
      <c r="B44" s="112" t="s">
        <v>113</v>
      </c>
      <c r="C44" s="115"/>
      <c r="D44" s="115"/>
      <c r="E44" s="115"/>
      <c r="F44" s="115"/>
      <c r="G44" s="115"/>
      <c r="H44" s="115"/>
      <c r="I44" s="115"/>
      <c r="J44" s="116"/>
    </row>
    <row r="45" spans="1:11" ht="33.950000000000003" customHeight="1" x14ac:dyDescent="0.15">
      <c r="A45" s="85" t="s">
        <v>13</v>
      </c>
      <c r="B45" s="117" t="s">
        <v>114</v>
      </c>
      <c r="C45" s="118"/>
      <c r="D45" s="118"/>
      <c r="E45" s="118"/>
      <c r="F45" s="118"/>
      <c r="G45" s="118"/>
      <c r="H45" s="118"/>
      <c r="I45" s="118"/>
      <c r="J45" s="119"/>
    </row>
    <row r="46" spans="1:11" ht="33.950000000000003" customHeight="1" thickBot="1" x14ac:dyDescent="0.2">
      <c r="A46" s="86" t="s">
        <v>14</v>
      </c>
      <c r="B46" s="103" t="s">
        <v>43</v>
      </c>
      <c r="C46" s="104"/>
      <c r="D46" s="104"/>
      <c r="E46" s="104"/>
      <c r="F46" s="104"/>
      <c r="G46" s="104"/>
      <c r="H46" s="104"/>
      <c r="I46" s="104"/>
      <c r="J46" s="105"/>
    </row>
    <row r="47" spans="1:11" x14ac:dyDescent="0.15">
      <c r="A47" s="46"/>
      <c r="B47" s="46"/>
      <c r="C47" s="46"/>
      <c r="D47" s="46"/>
      <c r="E47" s="46"/>
      <c r="F47" s="46"/>
      <c r="G47" s="46"/>
      <c r="H47" s="46"/>
      <c r="I47" s="46"/>
      <c r="J47" s="46"/>
    </row>
    <row r="48" spans="1:11" x14ac:dyDescent="0.15">
      <c r="A48" s="47"/>
      <c r="B48" s="47"/>
      <c r="C48" s="47"/>
      <c r="D48" s="47"/>
      <c r="E48" s="47"/>
      <c r="F48" s="47"/>
      <c r="G48" s="47"/>
      <c r="H48" s="47"/>
      <c r="I48" s="47"/>
      <c r="J48" s="47"/>
      <c r="K48" s="47"/>
    </row>
  </sheetData>
  <mergeCells count="26">
    <mergeCell ref="A29:A30"/>
    <mergeCell ref="A8:A9"/>
    <mergeCell ref="I8:I11"/>
    <mergeCell ref="J8:J11"/>
    <mergeCell ref="A12:A13"/>
    <mergeCell ref="H8:H22"/>
    <mergeCell ref="B6:G6"/>
    <mergeCell ref="B46:J46"/>
    <mergeCell ref="H43:J43"/>
    <mergeCell ref="B42:G42"/>
    <mergeCell ref="B43:G43"/>
    <mergeCell ref="B44:J44"/>
    <mergeCell ref="B45:J45"/>
    <mergeCell ref="I12:I28"/>
    <mergeCell ref="I29:I32"/>
    <mergeCell ref="I33:I35"/>
    <mergeCell ref="J12:J28"/>
    <mergeCell ref="J29:J32"/>
    <mergeCell ref="J33:J35"/>
    <mergeCell ref="H23:H36"/>
    <mergeCell ref="B5:J5"/>
    <mergeCell ref="A1:J1"/>
    <mergeCell ref="G2:J2"/>
    <mergeCell ref="E3:J3"/>
    <mergeCell ref="B3:C3"/>
    <mergeCell ref="B4:J4"/>
  </mergeCells>
  <phoneticPr fontId="3"/>
  <conditionalFormatting sqref="A8 A14:A15">
    <cfRule type="expression" dxfId="178" priority="18" stopIfTrue="1">
      <formula>IF(I7&lt;J7,TRUE,FALSE)</formula>
    </cfRule>
  </conditionalFormatting>
  <conditionalFormatting sqref="A10">
    <cfRule type="expression" dxfId="177" priority="10" stopIfTrue="1">
      <formula>IF(K6&lt;L6,TRUE,FALSE)</formula>
    </cfRule>
  </conditionalFormatting>
  <conditionalFormatting sqref="A11">
    <cfRule type="expression" dxfId="176" priority="59" stopIfTrue="1">
      <formula>IF(I9&lt;J9,TRUE,FALSE)</formula>
    </cfRule>
  </conditionalFormatting>
  <conditionalFormatting sqref="A12 A16:A20">
    <cfRule type="expression" dxfId="175" priority="17" stopIfTrue="1">
      <formula>IF(I12&lt;J12,TRUE,FALSE)</formula>
    </cfRule>
  </conditionalFormatting>
  <conditionalFormatting sqref="A21:A29 A31">
    <cfRule type="expression" dxfId="174" priority="68" stopIfTrue="1">
      <formula>IF(#REF!&lt;#REF!,TRUE,FALSE)</formula>
    </cfRule>
  </conditionalFormatting>
  <conditionalFormatting sqref="A34">
    <cfRule type="expression" dxfId="173" priority="40" stopIfTrue="1">
      <formula>IF(#REF!&lt;#REF!,TRUE,FALSE)</formula>
    </cfRule>
  </conditionalFormatting>
  <conditionalFormatting sqref="A32:B32 A33">
    <cfRule type="expression" dxfId="172" priority="67" stopIfTrue="1">
      <formula>IF(K22&lt;L22,TRUE,FALSE)</formula>
    </cfRule>
  </conditionalFormatting>
  <conditionalFormatting sqref="A35:B35">
    <cfRule type="expression" dxfId="171" priority="39" stopIfTrue="1">
      <formula>IF(#REF!&lt;#REF!,TRUE,FALSE)</formula>
    </cfRule>
  </conditionalFormatting>
  <conditionalFormatting sqref="A36:B36">
    <cfRule type="expression" dxfId="170" priority="33" stopIfTrue="1">
      <formula>IF(#REF!&lt;#REF!,TRUE,FALSE)</formula>
    </cfRule>
  </conditionalFormatting>
  <conditionalFormatting sqref="A37:C37">
    <cfRule type="expression" dxfId="169" priority="21" stopIfTrue="1">
      <formula>IF(K18&lt;L18,TRUE,FALSE)</formula>
    </cfRule>
  </conditionalFormatting>
  <conditionalFormatting sqref="A38:F38">
    <cfRule type="expression" dxfId="168" priority="45" stopIfTrue="1">
      <formula>IF(K23&lt;L23,TRUE,FALSE)</formula>
    </cfRule>
  </conditionalFormatting>
  <conditionalFormatting sqref="B8:B10 B27:B31">
    <cfRule type="expression" dxfId="167" priority="6" stopIfTrue="1">
      <formula>IF(K8&lt;L8,TRUE,FALSE)</formula>
    </cfRule>
  </conditionalFormatting>
  <conditionalFormatting sqref="B11">
    <cfRule type="expression" dxfId="166" priority="49" stopIfTrue="1">
      <formula>IF(K9&lt;L9,TRUE,FALSE)</formula>
    </cfRule>
  </conditionalFormatting>
  <conditionalFormatting sqref="B12:B25">
    <cfRule type="expression" dxfId="165" priority="2" stopIfTrue="1">
      <formula>IF(K12&lt;L12,TRUE,FALSE)</formula>
    </cfRule>
  </conditionalFormatting>
  <conditionalFormatting sqref="B26 A39 C39:F39">
    <cfRule type="expression" dxfId="164" priority="42" stopIfTrue="1">
      <formula>IF(K21&lt;L21,TRUE,FALSE)</formula>
    </cfRule>
  </conditionalFormatting>
  <conditionalFormatting sqref="B33:B34">
    <cfRule type="expression" dxfId="163" priority="1" stopIfTrue="1">
      <formula>IF(K33&lt;L33,TRUE,FALSE)</formula>
    </cfRule>
  </conditionalFormatting>
  <conditionalFormatting sqref="B39">
    <cfRule type="expression" dxfId="162" priority="15" stopIfTrue="1">
      <formula>IF(L39&lt;M39,TRUE,FALSE)</formula>
    </cfRule>
  </conditionalFormatting>
  <conditionalFormatting sqref="C17">
    <cfRule type="expression" dxfId="161" priority="4" stopIfTrue="1">
      <formula>IF(L16&lt;M16,TRUE,FALSE)</formula>
    </cfRule>
  </conditionalFormatting>
  <conditionalFormatting sqref="C8:E9 C14:E15">
    <cfRule type="expression" dxfId="160" priority="19" stopIfTrue="1">
      <formula>IF(L7&lt;M7,TRUE,FALSE)</formula>
    </cfRule>
  </conditionalFormatting>
  <conditionalFormatting sqref="C22:E22">
    <cfRule type="expression" dxfId="159" priority="20" stopIfTrue="1">
      <formula>IF(L22&lt;M22,TRUE,FALSE)</formula>
    </cfRule>
  </conditionalFormatting>
  <conditionalFormatting sqref="C10:F10">
    <cfRule type="expression" dxfId="158" priority="11" stopIfTrue="1">
      <formula>IF(M22&lt;N22,TRUE,FALSE)</formula>
    </cfRule>
  </conditionalFormatting>
  <conditionalFormatting sqref="C23:F23">
    <cfRule type="expression" dxfId="157" priority="75" stopIfTrue="1">
      <formula>IF(M32&lt;N32,TRUE,FALSE)</formula>
    </cfRule>
  </conditionalFormatting>
  <conditionalFormatting sqref="C24:F26">
    <cfRule type="expression" dxfId="156" priority="137" stopIfTrue="1">
      <formula>IF(M34&lt;N34,TRUE,FALSE)</formula>
    </cfRule>
  </conditionalFormatting>
  <conditionalFormatting sqref="C27:F29">
    <cfRule type="expression" dxfId="155" priority="72" stopIfTrue="1">
      <formula>IF(M38&lt;N38,TRUE,FALSE)</formula>
    </cfRule>
  </conditionalFormatting>
  <conditionalFormatting sqref="C30:F30">
    <cfRule type="expression" dxfId="154" priority="69" stopIfTrue="1">
      <formula>IF(M39&lt;N39,TRUE,FALSE)</formula>
    </cfRule>
  </conditionalFormatting>
  <conditionalFormatting sqref="C31:F31">
    <cfRule type="expression" dxfId="153" priority="41" stopIfTrue="1">
      <formula>IF(M34&lt;N34,TRUE,FALSE)</formula>
    </cfRule>
  </conditionalFormatting>
  <conditionalFormatting sqref="C32:F33">
    <cfRule type="expression" dxfId="152" priority="63" stopIfTrue="1">
      <formula>IF(M21&lt;N21,TRUE,FALSE)</formula>
    </cfRule>
  </conditionalFormatting>
  <conditionalFormatting sqref="C34:F35">
    <cfRule type="expression" dxfId="151" priority="44" stopIfTrue="1">
      <formula>IF(#REF!&lt;#REF!,TRUE,FALSE)</formula>
    </cfRule>
  </conditionalFormatting>
  <conditionalFormatting sqref="C40:F41">
    <cfRule type="expression" dxfId="150" priority="22" stopIfTrue="1">
      <formula>IF(M40&lt;N40,TRUE,FALSE)</formula>
    </cfRule>
  </conditionalFormatting>
  <conditionalFormatting sqref="C36:G36">
    <cfRule type="expression" dxfId="149" priority="34" stopIfTrue="1">
      <formula>IF(#REF!&lt;#REF!,TRUE,FALSE)</formula>
    </cfRule>
  </conditionalFormatting>
  <conditionalFormatting sqref="E3:F3">
    <cfRule type="expression" dxfId="148" priority="24" stopIfTrue="1">
      <formula>IF($AA$7&lt;$AB$7,TRUE,FALSE)</formula>
    </cfRule>
  </conditionalFormatting>
  <conditionalFormatting sqref="F8:F9 A40 A41:B41">
    <cfRule type="expression" dxfId="147" priority="25" stopIfTrue="1">
      <formula>IF(K8&lt;L8,TRUE,FALSE)</formula>
    </cfRule>
  </conditionalFormatting>
  <conditionalFormatting sqref="F12:F13">
    <cfRule type="expression" dxfId="146" priority="16" stopIfTrue="1">
      <formula>IF(P12&lt;Q12,TRUE,FALSE)</formula>
    </cfRule>
  </conditionalFormatting>
  <conditionalFormatting sqref="F22">
    <cfRule type="expression" dxfId="145" priority="43" stopIfTrue="1">
      <formula>IF(#REF!&lt;#REF!,TRUE,FALSE)</formula>
    </cfRule>
  </conditionalFormatting>
  <conditionalFormatting sqref="G8:G9 G13:G15 H37:H39">
    <cfRule type="expression" dxfId="144" priority="14" stopIfTrue="1">
      <formula>IF(P8&lt;Q8,TRUE,FALSE)</formula>
    </cfRule>
  </conditionalFormatting>
  <conditionalFormatting sqref="G10">
    <cfRule type="expression" dxfId="143" priority="12" stopIfTrue="1">
      <formula>IF(P22&lt;Q22,TRUE,FALSE)</formula>
    </cfRule>
  </conditionalFormatting>
  <conditionalFormatting sqref="G21">
    <cfRule type="expression" dxfId="142" priority="31" stopIfTrue="1">
      <formula>IF(P39&lt;Q39,TRUE,FALSE)</formula>
    </cfRule>
  </conditionalFormatting>
  <conditionalFormatting sqref="G22">
    <cfRule type="expression" dxfId="141" priority="32" stopIfTrue="1">
      <formula>IF(#REF!&lt;#REF!,TRUE,FALSE)</formula>
    </cfRule>
  </conditionalFormatting>
  <conditionalFormatting sqref="G23">
    <cfRule type="expression" dxfId="140" priority="76" stopIfTrue="1">
      <formula>IF(P32&lt;Q32,TRUE,FALSE)</formula>
    </cfRule>
  </conditionalFormatting>
  <conditionalFormatting sqref="G24:G26">
    <cfRule type="expression" dxfId="139" priority="139" stopIfTrue="1">
      <formula>IF(P34&lt;Q34,TRUE,FALSE)</formula>
    </cfRule>
  </conditionalFormatting>
  <conditionalFormatting sqref="G27:G29">
    <cfRule type="expression" dxfId="138" priority="73" stopIfTrue="1">
      <formula>IF(P38&lt;Q38,TRUE,FALSE)</formula>
    </cfRule>
  </conditionalFormatting>
  <conditionalFormatting sqref="G30">
    <cfRule type="expression" dxfId="137" priority="70" stopIfTrue="1">
      <formula>IF(P39&lt;Q39,TRUE,FALSE)</formula>
    </cfRule>
  </conditionalFormatting>
  <conditionalFormatting sqref="G31">
    <cfRule type="expression" dxfId="136" priority="58" stopIfTrue="1">
      <formula>IF(P34&lt;Q34,TRUE,FALSE)</formula>
    </cfRule>
  </conditionalFormatting>
  <conditionalFormatting sqref="G32:G33">
    <cfRule type="expression" dxfId="135" priority="64" stopIfTrue="1">
      <formula>IF(P21&lt;Q21,TRUE,FALSE)</formula>
    </cfRule>
  </conditionalFormatting>
  <conditionalFormatting sqref="G34:G35">
    <cfRule type="expression" dxfId="134" priority="35" stopIfTrue="1">
      <formula>IF(#REF!&lt;#REF!,TRUE,FALSE)</formula>
    </cfRule>
  </conditionalFormatting>
  <conditionalFormatting sqref="G38">
    <cfRule type="expression" dxfId="133" priority="36" stopIfTrue="1">
      <formula>IF(P23&lt;Q23,TRUE,FALSE)</formula>
    </cfRule>
  </conditionalFormatting>
  <conditionalFormatting sqref="G39">
    <cfRule type="expression" dxfId="132" priority="28" stopIfTrue="1">
      <formula>IF(P34&lt;Q34,TRUE,FALSE)</formula>
    </cfRule>
  </conditionalFormatting>
  <conditionalFormatting sqref="G2:H2">
    <cfRule type="expression" dxfId="131" priority="135" stopIfTrue="1">
      <formula>IF($AA$6&lt;$AB$6,TRUE,FALSE)</formula>
    </cfRule>
  </conditionalFormatting>
  <conditionalFormatting sqref="G40:H41">
    <cfRule type="expression" dxfId="130" priority="23" stopIfTrue="1">
      <formula>IF(P40&lt;Q40,TRUE,FALSE)</formula>
    </cfRule>
  </conditionalFormatting>
  <conditionalFormatting sqref="H8">
    <cfRule type="expression" dxfId="129" priority="46" stopIfTrue="1">
      <formula>IF(#REF!&lt;#REF!,TRUE,FALSE)</formula>
    </cfRule>
  </conditionalFormatting>
  <conditionalFormatting sqref="I8">
    <cfRule type="expression" dxfId="128" priority="47" stopIfTrue="1">
      <formula>IF($O1048561&lt;$P1048561,TRUE,FALSE)</formula>
    </cfRule>
  </conditionalFormatting>
  <conditionalFormatting sqref="I10">
    <cfRule type="expression" dxfId="127" priority="8" stopIfTrue="1">
      <formula>IF(#REF!&lt;#REF!,TRUE,FALSE)</formula>
    </cfRule>
  </conditionalFormatting>
  <conditionalFormatting sqref="I29">
    <cfRule type="expression" dxfId="126" priority="61" stopIfTrue="1">
      <formula>IF(#REF!&lt;#REF!,TRUE,FALSE)</formula>
    </cfRule>
  </conditionalFormatting>
  <conditionalFormatting sqref="I33 I37">
    <cfRule type="expression" dxfId="125" priority="55" stopIfTrue="1">
      <formula>IF($O14&lt;$P14,TRUE,FALSE)</formula>
    </cfRule>
  </conditionalFormatting>
  <conditionalFormatting sqref="I36">
    <cfRule type="expression" dxfId="124" priority="65" stopIfTrue="1">
      <formula>IF($O16&lt;$P16,TRUE,FALSE)</formula>
    </cfRule>
  </conditionalFormatting>
  <conditionalFormatting sqref="I38">
    <cfRule type="expression" dxfId="123" priority="37" stopIfTrue="1">
      <formula>IF($O23&lt;$P23,TRUE,FALSE)</formula>
    </cfRule>
  </conditionalFormatting>
  <conditionalFormatting sqref="I39">
    <cfRule type="expression" dxfId="122" priority="29" stopIfTrue="1">
      <formula>IF($O34&lt;$P34,TRUE,FALSE)</formula>
    </cfRule>
  </conditionalFormatting>
  <conditionalFormatting sqref="I40:I41">
    <cfRule type="expression" dxfId="121" priority="26" stopIfTrue="1">
      <formula>IF($O40&lt;$P40,TRUE,FALSE)</formula>
    </cfRule>
  </conditionalFormatting>
  <conditionalFormatting sqref="J8">
    <cfRule type="expression" dxfId="120" priority="60" stopIfTrue="1">
      <formula>IF($Q1048561&lt;$R1048561,TRUE,FALSE)</formula>
    </cfRule>
  </conditionalFormatting>
  <conditionalFormatting sqref="J10">
    <cfRule type="expression" dxfId="119" priority="9" stopIfTrue="1">
      <formula>IF(#REF!&lt;#REF!,TRUE,FALSE)</formula>
    </cfRule>
  </conditionalFormatting>
  <conditionalFormatting sqref="J12">
    <cfRule type="expression" dxfId="118" priority="48" stopIfTrue="1">
      <formula>IF($Q1048564&lt;$R1048564,TRUE,FALSE)</formula>
    </cfRule>
  </conditionalFormatting>
  <conditionalFormatting sqref="J29">
    <cfRule type="expression" dxfId="117" priority="62" stopIfTrue="1">
      <formula>IF(#REF!&lt;#REF!,TRUE,FALSE)</formula>
    </cfRule>
  </conditionalFormatting>
  <conditionalFormatting sqref="J33 J37">
    <cfRule type="expression" dxfId="116" priority="56" stopIfTrue="1">
      <formula>IF($Q14&lt;$R14,TRUE,FALSE)</formula>
    </cfRule>
  </conditionalFormatting>
  <conditionalFormatting sqref="J36">
    <cfRule type="expression" dxfId="115" priority="66" stopIfTrue="1">
      <formula>IF($Q16&lt;$R16,TRUE,FALSE)</formula>
    </cfRule>
  </conditionalFormatting>
  <conditionalFormatting sqref="J38">
    <cfRule type="expression" dxfId="114" priority="38" stopIfTrue="1">
      <formula>IF($Q23&lt;$R23,TRUE,FALSE)</formula>
    </cfRule>
  </conditionalFormatting>
  <conditionalFormatting sqref="J39">
    <cfRule type="expression" dxfId="113" priority="30" stopIfTrue="1">
      <formula>IF($Q34&lt;$R34,TRUE,FALSE)</formula>
    </cfRule>
  </conditionalFormatting>
  <conditionalFormatting sqref="J40:J41">
    <cfRule type="expression" dxfId="112" priority="27" stopIfTrue="1">
      <formula>IF($Q40&lt;$R40,TRUE,FALSE)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2" t="s">
        <v>0</v>
      </c>
      <c r="B2" s="92"/>
      <c r="C2" s="92"/>
      <c r="D2" s="92"/>
      <c r="E2" s="92"/>
      <c r="F2" s="92"/>
      <c r="G2" s="92"/>
      <c r="H2" s="92"/>
      <c r="I2" s="92"/>
      <c r="J2" s="92"/>
    </row>
    <row r="3" spans="1:10" ht="28.5" customHeight="1" thickBot="1" x14ac:dyDescent="0.2">
      <c r="A3" s="34" t="s">
        <v>51</v>
      </c>
      <c r="B3" s="4"/>
      <c r="C3" s="4"/>
      <c r="D3" s="4"/>
      <c r="E3" s="5"/>
      <c r="F3" s="5"/>
      <c r="G3" s="93" t="s">
        <v>49</v>
      </c>
      <c r="H3" s="93"/>
      <c r="I3" s="94"/>
      <c r="J3" s="94"/>
    </row>
    <row r="4" spans="1:10" ht="31.5" customHeight="1" x14ac:dyDescent="0.15">
      <c r="A4" s="6" t="s">
        <v>1</v>
      </c>
      <c r="B4" s="169" t="s">
        <v>41</v>
      </c>
      <c r="C4" s="170"/>
      <c r="D4" s="7" t="s">
        <v>2</v>
      </c>
      <c r="E4" s="171" t="s">
        <v>40</v>
      </c>
      <c r="F4" s="172"/>
      <c r="G4" s="172"/>
      <c r="H4" s="172"/>
      <c r="I4" s="172"/>
      <c r="J4" s="173"/>
    </row>
    <row r="5" spans="1:10" ht="33" customHeight="1" x14ac:dyDescent="0.15">
      <c r="A5" s="8" t="s">
        <v>3</v>
      </c>
      <c r="B5" s="166" t="s">
        <v>39</v>
      </c>
      <c r="C5" s="167"/>
      <c r="D5" s="167"/>
      <c r="E5" s="167"/>
      <c r="F5" s="167"/>
      <c r="G5" s="167"/>
      <c r="H5" s="167"/>
      <c r="I5" s="167"/>
      <c r="J5" s="168"/>
    </row>
    <row r="6" spans="1:10" ht="61.5" customHeight="1" x14ac:dyDescent="0.15">
      <c r="A6" s="8" t="s">
        <v>4</v>
      </c>
      <c r="B6" s="166" t="s">
        <v>44</v>
      </c>
      <c r="C6" s="167"/>
      <c r="D6" s="167"/>
      <c r="E6" s="167"/>
      <c r="F6" s="167"/>
      <c r="G6" s="167"/>
      <c r="H6" s="167"/>
      <c r="I6" s="167"/>
      <c r="J6" s="168"/>
    </row>
    <row r="7" spans="1:10" ht="27" customHeight="1" x14ac:dyDescent="0.15">
      <c r="A7" s="8" t="s">
        <v>5</v>
      </c>
      <c r="B7" s="161" t="s">
        <v>16</v>
      </c>
      <c r="C7" s="162"/>
      <c r="D7" s="162"/>
      <c r="E7" s="162"/>
      <c r="F7" s="162"/>
      <c r="G7" s="163"/>
      <c r="H7" s="9" t="s">
        <v>6</v>
      </c>
      <c r="I7" s="10" t="s">
        <v>7</v>
      </c>
      <c r="J7" s="22" t="s">
        <v>8</v>
      </c>
    </row>
    <row r="8" spans="1:10" x14ac:dyDescent="0.15">
      <c r="A8" s="11"/>
      <c r="B8" s="25"/>
      <c r="C8" s="21"/>
      <c r="D8" s="21"/>
      <c r="E8" s="21"/>
      <c r="F8" s="35"/>
      <c r="G8" s="27"/>
      <c r="H8" s="24" t="s">
        <v>15</v>
      </c>
      <c r="I8" s="12" t="s">
        <v>9</v>
      </c>
      <c r="J8" s="23" t="s">
        <v>9</v>
      </c>
    </row>
    <row r="9" spans="1:10" x14ac:dyDescent="0.15">
      <c r="A9" s="18" t="s">
        <v>19</v>
      </c>
      <c r="B9" s="142" t="s">
        <v>20</v>
      </c>
      <c r="C9" s="143"/>
      <c r="D9" s="143"/>
      <c r="E9" s="143"/>
      <c r="F9" s="36"/>
      <c r="G9" s="37"/>
      <c r="H9" s="164">
        <v>1</v>
      </c>
      <c r="I9" s="144">
        <v>2</v>
      </c>
      <c r="J9" s="146"/>
    </row>
    <row r="10" spans="1:10" x14ac:dyDescent="0.15">
      <c r="A10" s="18" t="s">
        <v>18</v>
      </c>
      <c r="B10" s="142" t="s">
        <v>21</v>
      </c>
      <c r="C10" s="143"/>
      <c r="D10" s="143"/>
      <c r="E10" s="143"/>
      <c r="F10" s="36"/>
      <c r="G10" s="38"/>
      <c r="H10" s="165"/>
      <c r="I10" s="159"/>
      <c r="J10" s="160"/>
    </row>
    <row r="11" spans="1:10" x14ac:dyDescent="0.15">
      <c r="A11" s="18"/>
      <c r="B11" s="142"/>
      <c r="C11" s="143"/>
      <c r="D11" s="143"/>
      <c r="E11" s="143"/>
      <c r="F11" s="39"/>
      <c r="G11" s="38"/>
      <c r="H11" s="165"/>
      <c r="I11" s="145"/>
      <c r="J11" s="147"/>
    </row>
    <row r="12" spans="1:10" x14ac:dyDescent="0.15">
      <c r="A12" s="18" t="s">
        <v>22</v>
      </c>
      <c r="B12" s="142" t="s">
        <v>42</v>
      </c>
      <c r="C12" s="143"/>
      <c r="D12" s="143"/>
      <c r="E12" s="143"/>
      <c r="F12" s="36"/>
      <c r="G12" s="38"/>
      <c r="H12" s="165"/>
      <c r="I12" s="144">
        <v>2.5</v>
      </c>
      <c r="J12" s="146">
        <v>0.5</v>
      </c>
    </row>
    <row r="13" spans="1:10" x14ac:dyDescent="0.15">
      <c r="A13" s="18"/>
      <c r="B13" s="142" t="s">
        <v>38</v>
      </c>
      <c r="C13" s="143"/>
      <c r="D13" s="143"/>
      <c r="E13" s="143"/>
      <c r="F13" s="36"/>
      <c r="G13" s="38"/>
      <c r="H13" s="165"/>
      <c r="I13" s="159"/>
      <c r="J13" s="160"/>
    </row>
    <row r="14" spans="1:10" x14ac:dyDescent="0.15">
      <c r="A14" s="18"/>
      <c r="B14" s="142" t="s">
        <v>45</v>
      </c>
      <c r="C14" s="143"/>
      <c r="D14" s="143"/>
      <c r="E14" s="143"/>
      <c r="F14" s="39"/>
      <c r="G14" s="38"/>
      <c r="H14" s="165"/>
      <c r="I14" s="159"/>
      <c r="J14" s="160"/>
    </row>
    <row r="15" spans="1:10" x14ac:dyDescent="0.15">
      <c r="A15" s="18"/>
      <c r="B15" s="142"/>
      <c r="C15" s="143"/>
      <c r="D15" s="143"/>
      <c r="E15" s="143"/>
      <c r="F15" s="39"/>
      <c r="G15" s="38"/>
      <c r="H15" s="165"/>
      <c r="I15" s="145"/>
      <c r="J15" s="147"/>
    </row>
    <row r="16" spans="1:10" x14ac:dyDescent="0.15">
      <c r="A16" s="18" t="s">
        <v>23</v>
      </c>
      <c r="B16" s="142" t="s">
        <v>24</v>
      </c>
      <c r="C16" s="143"/>
      <c r="D16" s="143"/>
      <c r="E16" s="143"/>
      <c r="F16" s="39"/>
      <c r="G16" s="38"/>
      <c r="H16" s="165"/>
      <c r="I16" s="144">
        <v>5.5</v>
      </c>
      <c r="J16" s="146">
        <v>5.5</v>
      </c>
    </row>
    <row r="17" spans="1:10" x14ac:dyDescent="0.15">
      <c r="A17" s="18" t="s">
        <v>25</v>
      </c>
      <c r="B17" s="142" t="s">
        <v>26</v>
      </c>
      <c r="C17" s="143"/>
      <c r="D17" s="143"/>
      <c r="E17" s="143"/>
      <c r="F17" s="39"/>
      <c r="G17" s="38"/>
      <c r="H17" s="165"/>
      <c r="I17" s="159"/>
      <c r="J17" s="160"/>
    </row>
    <row r="18" spans="1:10" x14ac:dyDescent="0.15">
      <c r="A18" s="18"/>
      <c r="B18" s="142" t="s">
        <v>27</v>
      </c>
      <c r="C18" s="143"/>
      <c r="D18" s="143"/>
      <c r="E18" s="143"/>
      <c r="F18" s="39"/>
      <c r="G18" s="38"/>
      <c r="H18" s="156">
        <v>2</v>
      </c>
      <c r="I18" s="159"/>
      <c r="J18" s="160"/>
    </row>
    <row r="19" spans="1:10" x14ac:dyDescent="0.15">
      <c r="A19" s="18"/>
      <c r="B19" s="142" t="s">
        <v>28</v>
      </c>
      <c r="C19" s="143"/>
      <c r="D19" s="143"/>
      <c r="E19" s="143"/>
      <c r="F19" s="39"/>
      <c r="G19" s="38"/>
      <c r="H19" s="157"/>
      <c r="I19" s="159"/>
      <c r="J19" s="160"/>
    </row>
    <row r="20" spans="1:10" x14ac:dyDescent="0.15">
      <c r="A20" s="18"/>
      <c r="B20" s="142" t="s">
        <v>29</v>
      </c>
      <c r="C20" s="143"/>
      <c r="D20" s="143"/>
      <c r="E20" s="143"/>
      <c r="F20" s="39"/>
      <c r="G20" s="38"/>
      <c r="H20" s="157"/>
      <c r="I20" s="159"/>
      <c r="J20" s="160"/>
    </row>
    <row r="21" spans="1:10" x14ac:dyDescent="0.15">
      <c r="A21" s="18"/>
      <c r="B21" s="142"/>
      <c r="C21" s="143"/>
      <c r="D21" s="143"/>
      <c r="E21" s="143"/>
      <c r="F21" s="39"/>
      <c r="G21" s="38"/>
      <c r="H21" s="157"/>
      <c r="I21" s="145"/>
      <c r="J21" s="147"/>
    </row>
    <row r="22" spans="1:10" x14ac:dyDescent="0.15">
      <c r="A22" s="18" t="s">
        <v>30</v>
      </c>
      <c r="B22" s="142" t="s">
        <v>31</v>
      </c>
      <c r="C22" s="143"/>
      <c r="D22" s="143"/>
      <c r="E22" s="143"/>
      <c r="F22" s="39"/>
      <c r="G22" s="38"/>
      <c r="H22" s="157"/>
      <c r="I22" s="144">
        <v>0.5</v>
      </c>
      <c r="J22" s="146">
        <v>0.5</v>
      </c>
    </row>
    <row r="23" spans="1:10" x14ac:dyDescent="0.15">
      <c r="A23" s="18" t="s">
        <v>32</v>
      </c>
      <c r="B23" s="142"/>
      <c r="C23" s="143"/>
      <c r="D23" s="143"/>
      <c r="E23" s="143"/>
      <c r="F23" s="39"/>
      <c r="G23" s="38"/>
      <c r="H23" s="157"/>
      <c r="I23" s="159"/>
      <c r="J23" s="160"/>
    </row>
    <row r="24" spans="1:10" x14ac:dyDescent="0.15">
      <c r="A24" s="18"/>
      <c r="B24" s="142"/>
      <c r="C24" s="143"/>
      <c r="D24" s="143"/>
      <c r="E24" s="143"/>
      <c r="F24" s="39"/>
      <c r="G24" s="38"/>
      <c r="H24" s="157"/>
      <c r="I24" s="145"/>
      <c r="J24" s="147"/>
    </row>
    <row r="25" spans="1:10" x14ac:dyDescent="0.15">
      <c r="A25" s="18" t="s">
        <v>33</v>
      </c>
      <c r="B25" s="142" t="s">
        <v>34</v>
      </c>
      <c r="C25" s="143"/>
      <c r="D25" s="143"/>
      <c r="E25" s="143"/>
      <c r="F25" s="39"/>
      <c r="G25" s="38"/>
      <c r="H25" s="157"/>
      <c r="I25" s="144">
        <v>0.5</v>
      </c>
      <c r="J25" s="146">
        <v>0.5</v>
      </c>
    </row>
    <row r="26" spans="1:10" x14ac:dyDescent="0.15">
      <c r="A26" s="18" t="s">
        <v>35</v>
      </c>
      <c r="B26" s="142"/>
      <c r="C26" s="143"/>
      <c r="D26" s="143"/>
      <c r="E26" s="143"/>
      <c r="F26" s="39"/>
      <c r="G26" s="38"/>
      <c r="H26" s="157"/>
      <c r="I26" s="159"/>
      <c r="J26" s="160"/>
    </row>
    <row r="27" spans="1:10" x14ac:dyDescent="0.15">
      <c r="A27" s="18"/>
      <c r="B27" s="142"/>
      <c r="C27" s="143"/>
      <c r="D27" s="143"/>
      <c r="E27" s="143"/>
      <c r="F27" s="39"/>
      <c r="G27" s="38"/>
      <c r="H27" s="157"/>
      <c r="I27" s="145"/>
      <c r="J27" s="147"/>
    </row>
    <row r="28" spans="1:10" x14ac:dyDescent="0.15">
      <c r="A28" s="18" t="s">
        <v>46</v>
      </c>
      <c r="B28" s="142" t="s">
        <v>36</v>
      </c>
      <c r="C28" s="143"/>
      <c r="D28" s="143"/>
      <c r="E28" s="143"/>
      <c r="F28" s="39"/>
      <c r="G28" s="38"/>
      <c r="H28" s="157"/>
      <c r="I28" s="144">
        <v>0.5</v>
      </c>
      <c r="J28" s="146"/>
    </row>
    <row r="29" spans="1:10" x14ac:dyDescent="0.15">
      <c r="A29" s="18"/>
      <c r="B29" s="142"/>
      <c r="C29" s="143"/>
      <c r="D29" s="143"/>
      <c r="E29" s="143"/>
      <c r="F29" s="39"/>
      <c r="G29" s="38"/>
      <c r="H29" s="157"/>
      <c r="I29" s="145"/>
      <c r="J29" s="147"/>
    </row>
    <row r="30" spans="1:10" x14ac:dyDescent="0.15">
      <c r="A30" s="18" t="s">
        <v>37</v>
      </c>
      <c r="B30" s="142"/>
      <c r="C30" s="143"/>
      <c r="D30" s="143"/>
      <c r="E30" s="143"/>
      <c r="F30" s="39"/>
      <c r="G30" s="38"/>
      <c r="H30" s="157"/>
      <c r="I30" s="144">
        <v>0.5</v>
      </c>
      <c r="J30" s="146">
        <v>0.5</v>
      </c>
    </row>
    <row r="31" spans="1:10" x14ac:dyDescent="0.15">
      <c r="A31" s="18"/>
      <c r="B31" s="142"/>
      <c r="C31" s="143"/>
      <c r="D31" s="143"/>
      <c r="E31" s="143"/>
      <c r="F31" s="30"/>
      <c r="G31" s="31"/>
      <c r="H31" s="158"/>
      <c r="I31" s="145"/>
      <c r="J31" s="147"/>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8" t="s">
        <v>17</v>
      </c>
      <c r="C44" s="149"/>
      <c r="D44" s="149"/>
      <c r="E44" s="149"/>
      <c r="F44" s="149"/>
      <c r="G44" s="150"/>
      <c r="H44" s="42"/>
      <c r="I44" s="43">
        <f>SUM(I9:I43)</f>
        <v>12</v>
      </c>
      <c r="J44" s="44">
        <f>SUM(J9:J43)</f>
        <v>7.5</v>
      </c>
    </row>
    <row r="45" spans="1:10" ht="33.950000000000003" customHeight="1" x14ac:dyDescent="0.15">
      <c r="A45" s="15" t="s">
        <v>10</v>
      </c>
      <c r="B45" s="151" t="s">
        <v>50</v>
      </c>
      <c r="C45" s="134"/>
      <c r="D45" s="134"/>
      <c r="E45" s="134"/>
      <c r="F45" s="134"/>
      <c r="G45" s="152"/>
      <c r="H45" s="153" t="s">
        <v>11</v>
      </c>
      <c r="I45" s="154"/>
      <c r="J45" s="155"/>
    </row>
    <row r="46" spans="1:10" ht="33.950000000000003" customHeight="1" x14ac:dyDescent="0.15">
      <c r="A46" s="15" t="s">
        <v>12</v>
      </c>
      <c r="B46" s="133" t="s">
        <v>47</v>
      </c>
      <c r="C46" s="134"/>
      <c r="D46" s="134"/>
      <c r="E46" s="134"/>
      <c r="F46" s="134"/>
      <c r="G46" s="134"/>
      <c r="H46" s="134"/>
      <c r="I46" s="134"/>
      <c r="J46" s="135"/>
    </row>
    <row r="47" spans="1:10" ht="33.950000000000003" customHeight="1" x14ac:dyDescent="0.15">
      <c r="A47" s="16" t="s">
        <v>13</v>
      </c>
      <c r="B47" s="136" t="s">
        <v>48</v>
      </c>
      <c r="C47" s="137"/>
      <c r="D47" s="137"/>
      <c r="E47" s="137"/>
      <c r="F47" s="137"/>
      <c r="G47" s="137"/>
      <c r="H47" s="137"/>
      <c r="I47" s="137"/>
      <c r="J47" s="138"/>
    </row>
    <row r="48" spans="1:10" ht="33.950000000000003" customHeight="1" thickBot="1" x14ac:dyDescent="0.2">
      <c r="A48" s="17" t="s">
        <v>14</v>
      </c>
      <c r="B48" s="139" t="s">
        <v>43</v>
      </c>
      <c r="C48" s="140"/>
      <c r="D48" s="140"/>
      <c r="E48" s="140"/>
      <c r="F48" s="140"/>
      <c r="G48" s="140"/>
      <c r="H48" s="140"/>
      <c r="I48" s="140"/>
      <c r="J48" s="141"/>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2" t="s">
        <v>0</v>
      </c>
      <c r="B2" s="92"/>
      <c r="C2" s="92"/>
      <c r="D2" s="92"/>
      <c r="E2" s="92"/>
      <c r="F2" s="92"/>
      <c r="G2" s="92"/>
      <c r="H2" s="92"/>
      <c r="I2" s="92"/>
      <c r="J2" s="92"/>
    </row>
    <row r="3" spans="1:10" ht="28.5" customHeight="1" thickBot="1" x14ac:dyDescent="0.2">
      <c r="A3" s="34" t="s">
        <v>51</v>
      </c>
      <c r="B3" s="4"/>
      <c r="C3" s="4"/>
      <c r="D3" s="4"/>
      <c r="E3" s="5"/>
      <c r="F3" s="5"/>
      <c r="G3" s="93" t="s">
        <v>49</v>
      </c>
      <c r="H3" s="93"/>
      <c r="I3" s="94"/>
      <c r="J3" s="94"/>
    </row>
    <row r="4" spans="1:10" ht="31.5" customHeight="1" x14ac:dyDescent="0.15">
      <c r="A4" s="6" t="s">
        <v>1</v>
      </c>
      <c r="B4" s="169" t="s">
        <v>41</v>
      </c>
      <c r="C4" s="170"/>
      <c r="D4" s="7" t="s">
        <v>2</v>
      </c>
      <c r="E4" s="171" t="s">
        <v>40</v>
      </c>
      <c r="F4" s="172"/>
      <c r="G4" s="172"/>
      <c r="H4" s="172"/>
      <c r="I4" s="172"/>
      <c r="J4" s="173"/>
    </row>
    <row r="5" spans="1:10" ht="33" customHeight="1" x14ac:dyDescent="0.15">
      <c r="A5" s="8" t="s">
        <v>3</v>
      </c>
      <c r="B5" s="166" t="s">
        <v>39</v>
      </c>
      <c r="C5" s="167"/>
      <c r="D5" s="167"/>
      <c r="E5" s="167"/>
      <c r="F5" s="167"/>
      <c r="G5" s="167"/>
      <c r="H5" s="167"/>
      <c r="I5" s="167"/>
      <c r="J5" s="168"/>
    </row>
    <row r="6" spans="1:10" ht="61.5" customHeight="1" x14ac:dyDescent="0.15">
      <c r="A6" s="8" t="s">
        <v>4</v>
      </c>
      <c r="B6" s="166" t="s">
        <v>44</v>
      </c>
      <c r="C6" s="167"/>
      <c r="D6" s="167"/>
      <c r="E6" s="167"/>
      <c r="F6" s="167"/>
      <c r="G6" s="167"/>
      <c r="H6" s="167"/>
      <c r="I6" s="167"/>
      <c r="J6" s="168"/>
    </row>
    <row r="7" spans="1:10" ht="27" customHeight="1" x14ac:dyDescent="0.15">
      <c r="A7" s="8" t="s">
        <v>5</v>
      </c>
      <c r="B7" s="161" t="s">
        <v>16</v>
      </c>
      <c r="C7" s="162"/>
      <c r="D7" s="162"/>
      <c r="E7" s="162"/>
      <c r="F7" s="162"/>
      <c r="G7" s="163"/>
      <c r="H7" s="9" t="s">
        <v>6</v>
      </c>
      <c r="I7" s="10" t="s">
        <v>7</v>
      </c>
      <c r="J7" s="22" t="s">
        <v>8</v>
      </c>
    </row>
    <row r="8" spans="1:10" x14ac:dyDescent="0.15">
      <c r="A8" s="11"/>
      <c r="B8" s="25"/>
      <c r="C8" s="21"/>
      <c r="D8" s="21"/>
      <c r="E8" s="21"/>
      <c r="F8" s="26" t="s">
        <v>52</v>
      </c>
      <c r="G8" s="27"/>
      <c r="H8" s="24" t="s">
        <v>15</v>
      </c>
      <c r="I8" s="12" t="s">
        <v>9</v>
      </c>
      <c r="J8" s="23" t="s">
        <v>9</v>
      </c>
    </row>
    <row r="9" spans="1:10" x14ac:dyDescent="0.15">
      <c r="A9" s="18" t="s">
        <v>19</v>
      </c>
      <c r="B9" s="142" t="s">
        <v>20</v>
      </c>
      <c r="C9" s="143"/>
      <c r="D9" s="143"/>
      <c r="E9" s="143"/>
      <c r="F9" s="28" t="s">
        <v>53</v>
      </c>
      <c r="G9" s="29" t="s">
        <v>57</v>
      </c>
      <c r="H9" s="164">
        <v>1</v>
      </c>
      <c r="I9" s="144">
        <v>2</v>
      </c>
      <c r="J9" s="146"/>
    </row>
    <row r="10" spans="1:10" x14ac:dyDescent="0.15">
      <c r="A10" s="18" t="s">
        <v>18</v>
      </c>
      <c r="B10" s="142" t="s">
        <v>21</v>
      </c>
      <c r="C10" s="143"/>
      <c r="D10" s="143"/>
      <c r="E10" s="143"/>
      <c r="F10" s="28" t="s">
        <v>53</v>
      </c>
      <c r="G10" s="31" t="s">
        <v>58</v>
      </c>
      <c r="H10" s="165"/>
      <c r="I10" s="159"/>
      <c r="J10" s="160"/>
    </row>
    <row r="11" spans="1:10" x14ac:dyDescent="0.15">
      <c r="A11" s="18"/>
      <c r="B11" s="142"/>
      <c r="C11" s="143"/>
      <c r="D11" s="143"/>
      <c r="E11" s="143"/>
      <c r="F11" s="30"/>
      <c r="G11" s="31"/>
      <c r="H11" s="165"/>
      <c r="I11" s="145"/>
      <c r="J11" s="147"/>
    </row>
    <row r="12" spans="1:10" x14ac:dyDescent="0.15">
      <c r="A12" s="18" t="s">
        <v>22</v>
      </c>
      <c r="B12" s="142" t="s">
        <v>42</v>
      </c>
      <c r="C12" s="143"/>
      <c r="D12" s="143"/>
      <c r="E12" s="143"/>
      <c r="F12" s="28" t="s">
        <v>53</v>
      </c>
      <c r="G12" s="31" t="s">
        <v>59</v>
      </c>
      <c r="H12" s="165"/>
      <c r="I12" s="144">
        <v>2.5</v>
      </c>
      <c r="J12" s="146">
        <v>0.5</v>
      </c>
    </row>
    <row r="13" spans="1:10" x14ac:dyDescent="0.15">
      <c r="A13" s="18"/>
      <c r="B13" s="142" t="s">
        <v>38</v>
      </c>
      <c r="C13" s="143"/>
      <c r="D13" s="143"/>
      <c r="E13" s="143"/>
      <c r="F13" s="28" t="s">
        <v>53</v>
      </c>
      <c r="G13" s="31" t="s">
        <v>60</v>
      </c>
      <c r="H13" s="165"/>
      <c r="I13" s="159"/>
      <c r="J13" s="160"/>
    </row>
    <row r="14" spans="1:10" x14ac:dyDescent="0.15">
      <c r="A14" s="18"/>
      <c r="B14" s="142" t="s">
        <v>45</v>
      </c>
      <c r="C14" s="143"/>
      <c r="D14" s="143"/>
      <c r="E14" s="143"/>
      <c r="F14" s="30"/>
      <c r="G14" s="31"/>
      <c r="H14" s="165"/>
      <c r="I14" s="159"/>
      <c r="J14" s="160"/>
    </row>
    <row r="15" spans="1:10" x14ac:dyDescent="0.15">
      <c r="A15" s="18"/>
      <c r="B15" s="142"/>
      <c r="C15" s="143"/>
      <c r="D15" s="143"/>
      <c r="E15" s="143"/>
      <c r="F15" s="30"/>
      <c r="G15" s="31"/>
      <c r="H15" s="165"/>
      <c r="I15" s="145"/>
      <c r="J15" s="147"/>
    </row>
    <row r="16" spans="1:10" x14ac:dyDescent="0.15">
      <c r="A16" s="18" t="s">
        <v>23</v>
      </c>
      <c r="B16" s="142" t="s">
        <v>24</v>
      </c>
      <c r="C16" s="143"/>
      <c r="D16" s="143"/>
      <c r="E16" s="143"/>
      <c r="F16" s="30" t="s">
        <v>54</v>
      </c>
      <c r="G16" s="31" t="s">
        <v>57</v>
      </c>
      <c r="H16" s="165"/>
      <c r="I16" s="144">
        <v>5.5</v>
      </c>
      <c r="J16" s="146">
        <v>5.5</v>
      </c>
    </row>
    <row r="17" spans="1:10" x14ac:dyDescent="0.15">
      <c r="A17" s="18" t="s">
        <v>25</v>
      </c>
      <c r="B17" s="142" t="s">
        <v>26</v>
      </c>
      <c r="C17" s="143"/>
      <c r="D17" s="143"/>
      <c r="E17" s="143"/>
      <c r="F17" s="30" t="s">
        <v>54</v>
      </c>
      <c r="G17" s="31" t="s">
        <v>61</v>
      </c>
      <c r="H17" s="165"/>
      <c r="I17" s="159"/>
      <c r="J17" s="160"/>
    </row>
    <row r="18" spans="1:10" x14ac:dyDescent="0.15">
      <c r="A18" s="18"/>
      <c r="B18" s="142" t="s">
        <v>27</v>
      </c>
      <c r="C18" s="143"/>
      <c r="D18" s="143"/>
      <c r="E18" s="143"/>
      <c r="F18" s="30" t="s">
        <v>54</v>
      </c>
      <c r="G18" s="31" t="s">
        <v>61</v>
      </c>
      <c r="H18" s="156">
        <v>2</v>
      </c>
      <c r="I18" s="159"/>
      <c r="J18" s="160"/>
    </row>
    <row r="19" spans="1:10" x14ac:dyDescent="0.15">
      <c r="A19" s="18"/>
      <c r="B19" s="142" t="s">
        <v>28</v>
      </c>
      <c r="C19" s="143"/>
      <c r="D19" s="143"/>
      <c r="E19" s="143"/>
      <c r="F19" s="30" t="s">
        <v>54</v>
      </c>
      <c r="G19" s="31" t="s">
        <v>62</v>
      </c>
      <c r="H19" s="157"/>
      <c r="I19" s="159"/>
      <c r="J19" s="160"/>
    </row>
    <row r="20" spans="1:10" x14ac:dyDescent="0.15">
      <c r="A20" s="18"/>
      <c r="B20" s="142" t="s">
        <v>29</v>
      </c>
      <c r="C20" s="143"/>
      <c r="D20" s="143"/>
      <c r="E20" s="143"/>
      <c r="F20" s="30" t="s">
        <v>54</v>
      </c>
      <c r="G20" s="31" t="s">
        <v>63</v>
      </c>
      <c r="H20" s="157"/>
      <c r="I20" s="159"/>
      <c r="J20" s="160"/>
    </row>
    <row r="21" spans="1:10" x14ac:dyDescent="0.15">
      <c r="A21" s="18"/>
      <c r="B21" s="142"/>
      <c r="C21" s="143"/>
      <c r="D21" s="143"/>
      <c r="E21" s="143"/>
      <c r="F21" s="30"/>
      <c r="G21" s="31"/>
      <c r="H21" s="157"/>
      <c r="I21" s="145"/>
      <c r="J21" s="147"/>
    </row>
    <row r="22" spans="1:10" x14ac:dyDescent="0.15">
      <c r="A22" s="18" t="s">
        <v>30</v>
      </c>
      <c r="B22" s="142" t="s">
        <v>31</v>
      </c>
      <c r="C22" s="143"/>
      <c r="D22" s="143"/>
      <c r="E22" s="143"/>
      <c r="F22" s="30" t="s">
        <v>54</v>
      </c>
      <c r="G22" s="31" t="s">
        <v>64</v>
      </c>
      <c r="H22" s="157"/>
      <c r="I22" s="144">
        <v>0.5</v>
      </c>
      <c r="J22" s="146">
        <v>0.5</v>
      </c>
    </row>
    <row r="23" spans="1:10" x14ac:dyDescent="0.15">
      <c r="A23" s="18" t="s">
        <v>32</v>
      </c>
      <c r="B23" s="142"/>
      <c r="C23" s="143"/>
      <c r="D23" s="143"/>
      <c r="E23" s="143"/>
      <c r="F23" s="30"/>
      <c r="G23" s="31"/>
      <c r="H23" s="157"/>
      <c r="I23" s="159"/>
      <c r="J23" s="160"/>
    </row>
    <row r="24" spans="1:10" x14ac:dyDescent="0.15">
      <c r="A24" s="18"/>
      <c r="B24" s="142"/>
      <c r="C24" s="143"/>
      <c r="D24" s="143"/>
      <c r="E24" s="143"/>
      <c r="F24" s="30"/>
      <c r="G24" s="31"/>
      <c r="H24" s="157"/>
      <c r="I24" s="145"/>
      <c r="J24" s="147"/>
    </row>
    <row r="25" spans="1:10" x14ac:dyDescent="0.15">
      <c r="A25" s="18" t="s">
        <v>33</v>
      </c>
      <c r="B25" s="142" t="s">
        <v>34</v>
      </c>
      <c r="C25" s="143"/>
      <c r="D25" s="143"/>
      <c r="E25" s="143"/>
      <c r="F25" s="30" t="s">
        <v>54</v>
      </c>
      <c r="G25" s="31" t="s">
        <v>65</v>
      </c>
      <c r="H25" s="157"/>
      <c r="I25" s="144">
        <v>0.5</v>
      </c>
      <c r="J25" s="146">
        <v>0.5</v>
      </c>
    </row>
    <row r="26" spans="1:10" x14ac:dyDescent="0.15">
      <c r="A26" s="18" t="s">
        <v>35</v>
      </c>
      <c r="B26" s="142"/>
      <c r="C26" s="143"/>
      <c r="D26" s="143"/>
      <c r="E26" s="143"/>
      <c r="F26" s="30"/>
      <c r="G26" s="31"/>
      <c r="H26" s="157"/>
      <c r="I26" s="159"/>
      <c r="J26" s="160"/>
    </row>
    <row r="27" spans="1:10" x14ac:dyDescent="0.15">
      <c r="A27" s="18"/>
      <c r="B27" s="142"/>
      <c r="C27" s="143"/>
      <c r="D27" s="143"/>
      <c r="E27" s="143"/>
      <c r="F27" s="30"/>
      <c r="G27" s="31"/>
      <c r="H27" s="157"/>
      <c r="I27" s="145"/>
      <c r="J27" s="147"/>
    </row>
    <row r="28" spans="1:10" x14ac:dyDescent="0.15">
      <c r="A28" s="18" t="s">
        <v>46</v>
      </c>
      <c r="B28" s="142" t="s">
        <v>36</v>
      </c>
      <c r="C28" s="143"/>
      <c r="D28" s="143"/>
      <c r="E28" s="143"/>
      <c r="F28" s="30" t="s">
        <v>54</v>
      </c>
      <c r="G28" s="31" t="s">
        <v>66</v>
      </c>
      <c r="H28" s="157"/>
      <c r="I28" s="144">
        <v>0.5</v>
      </c>
      <c r="J28" s="146"/>
    </row>
    <row r="29" spans="1:10" x14ac:dyDescent="0.15">
      <c r="A29" s="18"/>
      <c r="B29" s="142"/>
      <c r="C29" s="143"/>
      <c r="D29" s="143"/>
      <c r="E29" s="143"/>
      <c r="F29" s="30"/>
      <c r="G29" s="31"/>
      <c r="H29" s="157"/>
      <c r="I29" s="145"/>
      <c r="J29" s="147"/>
    </row>
    <row r="30" spans="1:10" x14ac:dyDescent="0.15">
      <c r="A30" s="18" t="s">
        <v>37</v>
      </c>
      <c r="B30" s="142"/>
      <c r="C30" s="143"/>
      <c r="D30" s="143"/>
      <c r="E30" s="143"/>
      <c r="F30" s="30" t="s">
        <v>55</v>
      </c>
      <c r="G30" s="31" t="s">
        <v>56</v>
      </c>
      <c r="H30" s="157"/>
      <c r="I30" s="144">
        <v>0.5</v>
      </c>
      <c r="J30" s="146">
        <v>0.5</v>
      </c>
    </row>
    <row r="31" spans="1:10" x14ac:dyDescent="0.15">
      <c r="A31" s="18"/>
      <c r="B31" s="142"/>
      <c r="C31" s="143"/>
      <c r="D31" s="143"/>
      <c r="E31" s="143"/>
      <c r="F31" s="30"/>
      <c r="G31" s="31"/>
      <c r="H31" s="158"/>
      <c r="I31" s="145"/>
      <c r="J31" s="147"/>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67</v>
      </c>
      <c r="C40" s="20"/>
      <c r="D40" s="20"/>
      <c r="E40" s="20"/>
      <c r="F40" s="30"/>
      <c r="G40" s="31"/>
      <c r="H40" s="20"/>
      <c r="I40" s="32"/>
      <c r="J40" s="33"/>
    </row>
    <row r="41" spans="1:10" x14ac:dyDescent="0.15">
      <c r="A41" s="13"/>
      <c r="B41" s="28" t="s">
        <v>53</v>
      </c>
      <c r="C41" s="20" t="s">
        <v>68</v>
      </c>
      <c r="D41" s="20"/>
      <c r="E41" s="20"/>
      <c r="F41" s="30"/>
      <c r="G41" s="31"/>
      <c r="H41" s="20"/>
      <c r="I41" s="32"/>
      <c r="J41" s="33"/>
    </row>
    <row r="42" spans="1:10" x14ac:dyDescent="0.15">
      <c r="A42" s="13"/>
      <c r="B42" s="30" t="s">
        <v>54</v>
      </c>
      <c r="C42" s="20" t="s">
        <v>69</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48" t="s">
        <v>17</v>
      </c>
      <c r="C44" s="149"/>
      <c r="D44" s="149"/>
      <c r="E44" s="149"/>
      <c r="F44" s="149"/>
      <c r="G44" s="150"/>
      <c r="H44" s="42"/>
      <c r="I44" s="43">
        <f>SUM(I9:I43)</f>
        <v>12</v>
      </c>
      <c r="J44" s="44">
        <f>SUM(J9:J43)</f>
        <v>7.5</v>
      </c>
    </row>
    <row r="45" spans="1:10" ht="33.950000000000003" customHeight="1" x14ac:dyDescent="0.15">
      <c r="A45" s="15" t="s">
        <v>10</v>
      </c>
      <c r="B45" s="151" t="s">
        <v>50</v>
      </c>
      <c r="C45" s="134"/>
      <c r="D45" s="134"/>
      <c r="E45" s="134"/>
      <c r="F45" s="134"/>
      <c r="G45" s="152"/>
      <c r="H45" s="153" t="s">
        <v>11</v>
      </c>
      <c r="I45" s="154"/>
      <c r="J45" s="155"/>
    </row>
    <row r="46" spans="1:10" ht="33.950000000000003" customHeight="1" x14ac:dyDescent="0.15">
      <c r="A46" s="15" t="s">
        <v>12</v>
      </c>
      <c r="B46" s="133" t="s">
        <v>47</v>
      </c>
      <c r="C46" s="134"/>
      <c r="D46" s="134"/>
      <c r="E46" s="134"/>
      <c r="F46" s="134"/>
      <c r="G46" s="134"/>
      <c r="H46" s="134"/>
      <c r="I46" s="134"/>
      <c r="J46" s="135"/>
    </row>
    <row r="47" spans="1:10" ht="33.950000000000003" customHeight="1" x14ac:dyDescent="0.15">
      <c r="A47" s="16" t="s">
        <v>13</v>
      </c>
      <c r="B47" s="136" t="s">
        <v>48</v>
      </c>
      <c r="C47" s="137"/>
      <c r="D47" s="137"/>
      <c r="E47" s="137"/>
      <c r="F47" s="137"/>
      <c r="G47" s="137"/>
      <c r="H47" s="137"/>
      <c r="I47" s="137"/>
      <c r="J47" s="138"/>
    </row>
    <row r="48" spans="1:10" ht="33.950000000000003" customHeight="1" thickBot="1" x14ac:dyDescent="0.2">
      <c r="A48" s="17" t="s">
        <v>14</v>
      </c>
      <c r="B48" s="139" t="s">
        <v>43</v>
      </c>
      <c r="C48" s="140"/>
      <c r="D48" s="140"/>
      <c r="E48" s="140"/>
      <c r="F48" s="140"/>
      <c r="G48" s="140"/>
      <c r="H48" s="140"/>
      <c r="I48" s="140"/>
      <c r="J48" s="141"/>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福井 健人</cp:lastModifiedBy>
  <cp:lastPrinted>2022-02-24T06:04:53Z</cp:lastPrinted>
  <dcterms:created xsi:type="dcterms:W3CDTF">2021-02-10T00:50:47Z</dcterms:created>
  <dcterms:modified xsi:type="dcterms:W3CDTF">2026-02-13T02:56:25Z</dcterms:modified>
</cp:coreProperties>
</file>