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CD2B236A-AFC3-473D-B72C-E7B3C9F15C91}" xr6:coauthVersionLast="47" xr6:coauthVersionMax="47" xr10:uidLastSave="{00000000-0000-0000-0000-000000000000}"/>
  <bookViews>
    <workbookView xWindow="3585" yWindow="300" windowWidth="23565" windowHeight="1575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<sst xmlns="http://schemas.openxmlformats.org/spreadsheetml/2006/main" count="218" uniqueCount="118">
  <si>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</si>
  <si>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</si>
  <si>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</si>
  <si>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</si>
  <si>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</si>
  <si>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</si>
  <si>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</si>
  <si>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</si>
  <si>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</si>
  <si>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</si>
  <si>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</si>
  <si>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</si>
  <si>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</si>
  <si>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</si>
  <si>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</si>
  <si>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</si>
  <si>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</si>
  <si>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</si>
  <si>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</si>
  <si>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</si>
  <si>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</si>
  <si>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</si>
  <si>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</si>
  <si>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</si>
  <si>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</si>
  <si>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</si>
  <si>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</si>
  <si>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</si>
  <si>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</si>
  <si>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</si>
  <si>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</si>
  <si>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</si>
  <si>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</si>
  <si>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</si>
  <si>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</si>
  <si>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</si>
  <si>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</si>
  <si>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</si>
  <si>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</si>
  <si>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</si>
  <si>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</si>
  <si>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</si>
  <si>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</si>
  <si>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</si>
  <si>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</si>
  <si>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</si>
  <si>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</si>
  <si>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</si>
  <si>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</si>
  <si>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</si>
  <si>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</si>
  <si>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</si>
  <si>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</si>
  <si>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</si>
  <si>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</si>
  <si>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</si>
  <si>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</si>
  <si>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</si>
  <si>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</si>
  <si>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</si>
  <si>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</si>
  <si>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</si>
  <si>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</si>
  <si>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</si>
  <si>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</si>
  <si>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</si>
  <si>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</si>
  <si>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</si>
  <si>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</si>
  <si>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</si>
  <si>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</si>
  <si>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</si>
  <si>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</si>
  <si>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</si>
  <si>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</si>
  <si>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（2）</t>
    <phoneticPr fontId="3"/>
  </si>
  <si>
    <t>1</t>
    <phoneticPr fontId="3"/>
  </si>
  <si>
    <t>2</t>
    <phoneticPr fontId="3"/>
  </si>
  <si>
    <t>①4M031　　　　　　　　　　　　　　②4M032</t>
    <phoneticPr fontId="3"/>
  </si>
  <si>
    <t>幾何公差の解釈と活用演習</t>
    <rPh sb="0" eb="2">
      <t>キカ</t>
    </rPh>
    <rPh sb="2" eb="4">
      <t>コウサ</t>
    </rPh>
    <rPh sb="5" eb="7">
      <t>カイシャク</t>
    </rPh>
    <rPh sb="8" eb="10">
      <t>カツヨウ</t>
    </rPh>
    <rPh sb="10" eb="12">
      <t>エンシュウ</t>
    </rPh>
    <phoneticPr fontId="3"/>
  </si>
  <si>
    <t>製品の設計・開発、生産技術等の業務に従事する技能・技術をお持ちの方</t>
    <rPh sb="0" eb="2">
      <t>セイヒン</t>
    </rPh>
    <rPh sb="3" eb="5">
      <t>セッケイ</t>
    </rPh>
    <rPh sb="6" eb="8">
      <t>カイハツ</t>
    </rPh>
    <rPh sb="9" eb="11">
      <t>セイサン</t>
    </rPh>
    <rPh sb="11" eb="13">
      <t>ギジュツ</t>
    </rPh>
    <rPh sb="13" eb="14">
      <t>トウ</t>
    </rPh>
    <rPh sb="15" eb="17">
      <t>ギョウム</t>
    </rPh>
    <rPh sb="18" eb="20">
      <t>ジュウジ</t>
    </rPh>
    <rPh sb="22" eb="24">
      <t>ギノウ</t>
    </rPh>
    <rPh sb="25" eb="27">
      <t>ギジュツ</t>
    </rPh>
    <rPh sb="29" eb="30">
      <t>モ</t>
    </rPh>
    <rPh sb="32" eb="33">
      <t>カタ</t>
    </rPh>
    <phoneticPr fontId="3"/>
  </si>
  <si>
    <t>機械・精密測定/機械検査の生産性向上をめざして、最適化に向けた測定実習を通じて、設計図面に記載される幾何偏差の測定を実現する手法と機械加工とのかかわりを明らかにし、幾何公差の解釈と測定技術に必要な技能・技術を習得します。（座学主体の内容です。）</t>
    <phoneticPr fontId="3"/>
  </si>
  <si>
    <t>1.バラツキとは</t>
    <phoneticPr fontId="3"/>
  </si>
  <si>
    <t>機械加工におけるバラツキ</t>
    <rPh sb="0" eb="2">
      <t>キカイ</t>
    </rPh>
    <rPh sb="2" eb="4">
      <t>カコウ</t>
    </rPh>
    <phoneticPr fontId="3"/>
  </si>
  <si>
    <t>測定の不確かさ</t>
    <rPh sb="0" eb="2">
      <t>ソクテイ</t>
    </rPh>
    <rPh sb="3" eb="5">
      <t>フタシ</t>
    </rPh>
    <phoneticPr fontId="3"/>
  </si>
  <si>
    <t>（1）</t>
    <phoneticPr fontId="3"/>
  </si>
  <si>
    <t>（2）</t>
  </si>
  <si>
    <t>2.データム</t>
    <phoneticPr fontId="3"/>
  </si>
  <si>
    <t>（3）</t>
  </si>
  <si>
    <t>（4）</t>
  </si>
  <si>
    <t>（5）</t>
  </si>
  <si>
    <t>データの考え方と図面指示の原則</t>
    <phoneticPr fontId="3"/>
  </si>
  <si>
    <t>データムに対する幾何公差の指示</t>
    <rPh sb="5" eb="6">
      <t>タイ</t>
    </rPh>
    <rPh sb="8" eb="10">
      <t>キカ</t>
    </rPh>
    <rPh sb="10" eb="12">
      <t>コウサ</t>
    </rPh>
    <rPh sb="13" eb="15">
      <t>シジ</t>
    </rPh>
    <phoneticPr fontId="3"/>
  </si>
  <si>
    <t>3.幾何特性と幾何公差</t>
    <phoneticPr fontId="3"/>
  </si>
  <si>
    <t>設計意図と幾何公差</t>
    <rPh sb="0" eb="2">
      <t>セッケイ</t>
    </rPh>
    <rPh sb="2" eb="4">
      <t>イト</t>
    </rPh>
    <rPh sb="5" eb="7">
      <t>キカ</t>
    </rPh>
    <rPh sb="7" eb="9">
      <t>コウサ</t>
    </rPh>
    <phoneticPr fontId="3"/>
  </si>
  <si>
    <t>幾何公差表示の原則</t>
    <rPh sb="0" eb="2">
      <t>キカ</t>
    </rPh>
    <rPh sb="2" eb="4">
      <t>コウサ</t>
    </rPh>
    <rPh sb="4" eb="6">
      <t>ヒョウジ</t>
    </rPh>
    <rPh sb="7" eb="9">
      <t>ゲンソク</t>
    </rPh>
    <phoneticPr fontId="3"/>
  </si>
  <si>
    <t>交差領域の理解</t>
    <rPh sb="0" eb="2">
      <t>コウサ</t>
    </rPh>
    <rPh sb="2" eb="4">
      <t>リョウイキ</t>
    </rPh>
    <rPh sb="5" eb="7">
      <t>リカイ</t>
    </rPh>
    <phoneticPr fontId="3"/>
  </si>
  <si>
    <t>寸法公差と幾何公差の関係</t>
    <rPh sb="0" eb="2">
      <t>スンポウ</t>
    </rPh>
    <rPh sb="2" eb="4">
      <t>コウサ</t>
    </rPh>
    <rPh sb="5" eb="7">
      <t>キカ</t>
    </rPh>
    <rPh sb="7" eb="9">
      <t>コウサ</t>
    </rPh>
    <rPh sb="10" eb="12">
      <t>カンケイ</t>
    </rPh>
    <phoneticPr fontId="3"/>
  </si>
  <si>
    <t>4.幾何公差の解釈と活用方法</t>
    <rPh sb="2" eb="4">
      <t>キカ</t>
    </rPh>
    <rPh sb="4" eb="6">
      <t>コウサ</t>
    </rPh>
    <rPh sb="7" eb="9">
      <t>カイシャク</t>
    </rPh>
    <rPh sb="10" eb="12">
      <t>カツヨウ</t>
    </rPh>
    <rPh sb="12" eb="14">
      <t>ホウホウ</t>
    </rPh>
    <phoneticPr fontId="3"/>
  </si>
  <si>
    <t>形状公差（真直度・真円度・平面度・輪郭度・円筒度）</t>
    <rPh sb="0" eb="2">
      <t>ケイジョウ</t>
    </rPh>
    <rPh sb="2" eb="4">
      <t>コウサ</t>
    </rPh>
    <rPh sb="5" eb="7">
      <t>シンチョク</t>
    </rPh>
    <rPh sb="7" eb="8">
      <t>ド</t>
    </rPh>
    <rPh sb="9" eb="12">
      <t>シンエンド</t>
    </rPh>
    <rPh sb="13" eb="15">
      <t>ヘイメン</t>
    </rPh>
    <rPh sb="15" eb="16">
      <t>ド</t>
    </rPh>
    <rPh sb="17" eb="19">
      <t>リンカク</t>
    </rPh>
    <rPh sb="19" eb="20">
      <t>ド</t>
    </rPh>
    <rPh sb="21" eb="24">
      <t>エントウド</t>
    </rPh>
    <phoneticPr fontId="3"/>
  </si>
  <si>
    <t>姿勢公差（平行度・直角度・傾斜度）</t>
    <rPh sb="13" eb="15">
      <t>ケイシャ</t>
    </rPh>
    <rPh sb="15" eb="16">
      <t>ド</t>
    </rPh>
    <phoneticPr fontId="3"/>
  </si>
  <si>
    <t>姿勢公差としての線の
輪郭度と面の輪郭度</t>
    <rPh sb="0" eb="2">
      <t>シセイ</t>
    </rPh>
    <phoneticPr fontId="3"/>
  </si>
  <si>
    <t>位置公差（同軸度・対称度・位置度）</t>
    <rPh sb="13" eb="15">
      <t>イチ</t>
    </rPh>
    <rPh sb="15" eb="16">
      <t>ド</t>
    </rPh>
    <phoneticPr fontId="3"/>
  </si>
  <si>
    <t>（6）</t>
  </si>
  <si>
    <t>位置公差としての線の
輪郭度と面の輪郭度</t>
    <phoneticPr fontId="3"/>
  </si>
  <si>
    <t>振れ公差（円周振れ・
全振れ）</t>
    <phoneticPr fontId="3"/>
  </si>
  <si>
    <t>5.機械加工と幾何公差</t>
    <rPh sb="2" eb="4">
      <t>キカイ</t>
    </rPh>
    <rPh sb="4" eb="6">
      <t>カコウ</t>
    </rPh>
    <rPh sb="7" eb="9">
      <t>キカ</t>
    </rPh>
    <rPh sb="9" eb="11">
      <t>コウサ</t>
    </rPh>
    <phoneticPr fontId="3"/>
  </si>
  <si>
    <t>幾何公差域の理解と加工誤差</t>
    <rPh sb="0" eb="2">
      <t>キカ</t>
    </rPh>
    <rPh sb="2" eb="4">
      <t>コウサ</t>
    </rPh>
    <rPh sb="4" eb="5">
      <t>イキ</t>
    </rPh>
    <rPh sb="6" eb="8">
      <t>リカイ</t>
    </rPh>
    <rPh sb="9" eb="11">
      <t>カコウ</t>
    </rPh>
    <rPh sb="11" eb="13">
      <t>ゴサ</t>
    </rPh>
    <phoneticPr fontId="3"/>
  </si>
  <si>
    <t>加工方法による幾何偏差への影響</t>
    <rPh sb="13" eb="15">
      <t>エイキョウ</t>
    </rPh>
    <phoneticPr fontId="3"/>
  </si>
  <si>
    <t>6.主要な幾何公差の検証実習</t>
    <phoneticPr fontId="3"/>
  </si>
  <si>
    <t>定盤基準による真直度・
平面度・直角度の測定技術</t>
    <phoneticPr fontId="3"/>
  </si>
  <si>
    <t>真円度の測定技術</t>
    <phoneticPr fontId="3"/>
  </si>
  <si>
    <t>同軸度の測定技術</t>
    <phoneticPr fontId="3"/>
  </si>
  <si>
    <t>直角度・位置度・円筒度の
解釈と3次元測定機による
測定法の問題点</t>
    <phoneticPr fontId="3"/>
  </si>
  <si>
    <t>7.まとめ</t>
    <phoneticPr fontId="3"/>
  </si>
  <si>
    <t>各種測定機器（３次元測定機、真円度測定機、定盤、直角定規等）、旋盤、フライス盤
養成</t>
    <phoneticPr fontId="3"/>
  </si>
  <si>
    <t>①令和8年6月2日㈫、3日㈬　9：30～16：30(休憩12：00～13：00）</t>
    <phoneticPr fontId="3"/>
  </si>
  <si>
    <t>②令和8年9月1日㈫、2日㈬　9：30～16：30(休憩12：00～13：00）</t>
    <rPh sb="26" eb="28">
      <t>キュウケイ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</si>
</sst>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s>
  <cellStyleXfs count="2">
    <xf numFmtId="0" fontId="0" fillId="0" borderId="0"/>
    <xf numFmtId="0" fontId="1" fillId="0" borderId="0"/>
  </cellStyleXfs>
  <cellXfs count="140">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0" fontId="2" fillId="0" borderId="25" xfId="1" applyFont="1" applyFill="1" applyBorder="1" applyAlignment="1">
      <alignment horizontal="right"/>
    </xf>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176" fontId="4" fillId="0" borderId="38" xfId="1" applyNumberFormat="1" applyFont="1" applyFill="1" applyBorder="1" applyAlignment="1">
      <alignment vertical="center"/>
    </xf>
    <xf numFmtId="0" fontId="2" fillId="0" borderId="52" xfId="1" applyFont="1" applyFill="1" applyBorder="1" applyAlignment="1">
      <alignment horizontal="left" vertical="center"/>
    </xf>
    <xf numFmtId="0" fontId="2" fillId="0" borderId="52" xfId="1" applyFont="1" applyFill="1" applyBorder="1" applyAlignment="1">
      <alignment horizontal="center" vertical="center"/>
    </xf>
    <xf numFmtId="0" fontId="2" fillId="0" borderId="53" xfId="1" applyFont="1" applyFill="1" applyBorder="1" applyAlignment="1">
      <alignment horizontal="center" vertical="center"/>
    </xf>
    <xf numFmtId="0" fontId="2" fillId="0" borderId="51" xfId="1" applyFont="1" applyFill="1" applyBorder="1" applyAlignment="1">
      <alignment horizontal="left" vertical="center"/>
    </xf>
    <xf numFmtId="176" fontId="4" fillId="0" borderId="17" xfId="1" applyNumberFormat="1" applyFont="1" applyFill="1" applyBorder="1" applyAlignment="1">
      <alignment horizontal="center"/>
    </xf>
    <xf numFmtId="176" fontId="4" fillId="0" borderId="38" xfId="1" applyNumberFormat="1" applyFont="1" applyFill="1" applyBorder="1" applyAlignment="1">
      <alignment horizontal="center" vertical="center"/>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49" fontId="4" fillId="0" borderId="48" xfId="0" applyNumberFormat="1" applyFont="1" applyFill="1" applyBorder="1" applyAlignment="1">
      <alignment horizontal="left" vertical="top" wrapText="1"/>
    </xf>
    <xf numFmtId="49" fontId="4" fillId="0" borderId="49" xfId="0" applyNumberFormat="1" applyFont="1" applyFill="1" applyBorder="1" applyAlignment="1">
      <alignment horizontal="left" vertical="top" wrapText="1"/>
    </xf>
    <xf numFmtId="49" fontId="4" fillId="0" borderId="48" xfId="0" applyNumberFormat="1" applyFont="1" applyFill="1" applyBorder="1" applyAlignment="1">
      <alignment horizontal="left" vertical="center" wrapText="1"/>
    </xf>
    <xf numFmtId="49" fontId="4" fillId="0" borderId="49" xfId="0" applyNumberFormat="1" applyFont="1" applyFill="1" applyBorder="1" applyAlignment="1">
      <alignment horizontal="left" vertical="center" wrapText="1"/>
    </xf>
    <xf numFmtId="0" fontId="2" fillId="0" borderId="57" xfId="1" applyFont="1" applyFill="1" applyBorder="1" applyAlignment="1">
      <alignment horizontal="center" vertical="center"/>
    </xf>
    <xf numFmtId="0" fontId="2" fillId="0" borderId="50" xfId="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54" xfId="1" applyFont="1" applyFill="1" applyBorder="1" applyAlignment="1">
      <alignment horizontal="left" vertical="center"/>
    </xf>
    <xf numFmtId="0" fontId="2" fillId="0" borderId="55" xfId="1" applyFont="1" applyFill="1" applyBorder="1" applyAlignment="1">
      <alignment horizontal="left" vertical="center"/>
    </xf>
    <xf numFmtId="0" fontId="2" fillId="0" borderId="56" xfId="1" applyFont="1" applyFill="1" applyBorder="1" applyAlignment="1">
      <alignment horizontal="left" vertical="center"/>
    </xf>
    <xf numFmtId="0" fontId="2" fillId="0" borderId="5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16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showGridLines="0" tabSelected="1" workbookViewId="0">
      <selection activeCell="H37" sqref="H37"/>
    </sheetView>
  </sheetViews>
  <sheetFormatPr defaultRowHeight="13.5" x14ac:dyDescent="0.15"/>
  <cols>
    <col min="1" max="1" width="17.625" style="45" customWidth="1"/>
    <col min="2" max="2" width="4.625" style="45" customWidth="1"/>
    <col min="3" max="3" width="11.75" style="45" customWidth="1"/>
    <col min="4" max="4" width="14.875" style="45" customWidth="1"/>
    <col min="5" max="5" width="15.125" style="45" customWidth="1"/>
    <col min="6" max="6" width="4.625" style="45" customWidth="1"/>
    <col min="7" max="7" width="14.25" style="45" customWidth="1"/>
    <col min="8" max="9" width="5.875" style="45" customWidth="1"/>
    <col min="10" max="10" width="5.875" style="45" bestFit="1" customWidth="1"/>
    <col min="11" max="16384" width="9" style="45"/>
  </cols>
  <sheetData>
    <row r="1" spans="1:10" ht="21" x14ac:dyDescent="0.15">
      <c r="A1" s="90" t="s">
        <v>0</v>
      </c>
      <c r="B1" s="90"/>
      <c r="C1" s="90"/>
      <c r="D1" s="90"/>
      <c r="E1" s="90"/>
      <c r="F1" s="90"/>
      <c r="G1" s="90"/>
      <c r="H1" s="90"/>
      <c r="I1" s="90"/>
      <c r="J1" s="90"/>
    </row>
    <row r="2" spans="1:10" ht="28.5" customHeight="1" thickBot="1" x14ac:dyDescent="0.2">
      <c r="A2" s="34" t="s">
        <v>71</v>
      </c>
      <c r="B2" s="4"/>
      <c r="C2" s="4"/>
      <c r="D2" s="4"/>
      <c r="E2" s="5"/>
      <c r="F2" s="5"/>
      <c r="G2" s="91" t="s">
        <v>50</v>
      </c>
      <c r="H2" s="91"/>
      <c r="I2" s="92"/>
      <c r="J2" s="92"/>
    </row>
    <row r="3" spans="1:10" ht="31.5" customHeight="1" x14ac:dyDescent="0.15">
      <c r="A3" s="6" t="s">
        <v>1</v>
      </c>
      <c r="B3" s="96" t="s">
        <v>78</v>
      </c>
      <c r="C3" s="97"/>
      <c r="D3" s="7" t="s">
        <v>2</v>
      </c>
      <c r="E3" s="93" t="s">
        <v>79</v>
      </c>
      <c r="F3" s="94"/>
      <c r="G3" s="94"/>
      <c r="H3" s="94"/>
      <c r="I3" s="94"/>
      <c r="J3" s="95"/>
    </row>
    <row r="4" spans="1:10" ht="33" customHeight="1" x14ac:dyDescent="0.15">
      <c r="A4" s="8" t="s">
        <v>3</v>
      </c>
      <c r="B4" s="98" t="s">
        <v>80</v>
      </c>
      <c r="C4" s="99"/>
      <c r="D4" s="99"/>
      <c r="E4" s="99"/>
      <c r="F4" s="99"/>
      <c r="G4" s="99"/>
      <c r="H4" s="99"/>
      <c r="I4" s="99"/>
      <c r="J4" s="100"/>
    </row>
    <row r="5" spans="1:10" ht="61.5" customHeight="1" x14ac:dyDescent="0.15">
      <c r="A5" s="8" t="s">
        <v>4</v>
      </c>
      <c r="B5" s="98" t="s">
        <v>81</v>
      </c>
      <c r="C5" s="99"/>
      <c r="D5" s="99"/>
      <c r="E5" s="99"/>
      <c r="F5" s="99"/>
      <c r="G5" s="99"/>
      <c r="H5" s="99"/>
      <c r="I5" s="99"/>
      <c r="J5" s="100"/>
    </row>
    <row r="6" spans="1:10" ht="27" customHeight="1" x14ac:dyDescent="0.15">
      <c r="A6" s="8" t="s">
        <v>5</v>
      </c>
      <c r="B6" s="87" t="s">
        <v>17</v>
      </c>
      <c r="C6" s="88"/>
      <c r="D6" s="88"/>
      <c r="E6" s="88"/>
      <c r="F6" s="88"/>
      <c r="G6" s="89"/>
      <c r="H6" s="9" t="s">
        <v>6</v>
      </c>
      <c r="I6" s="10" t="s">
        <v>7</v>
      </c>
      <c r="J6" s="22" t="s">
        <v>8</v>
      </c>
    </row>
    <row r="7" spans="1:10" x14ac:dyDescent="0.15">
      <c r="A7" s="50"/>
      <c r="B7" s="51"/>
      <c r="C7" s="52"/>
      <c r="D7" s="52"/>
      <c r="E7" s="52"/>
      <c r="F7" s="53"/>
      <c r="G7" s="54"/>
      <c r="H7" s="55" t="s">
        <v>16</v>
      </c>
      <c r="I7" s="56" t="s">
        <v>15</v>
      </c>
      <c r="J7" s="57" t="s">
        <v>9</v>
      </c>
    </row>
    <row r="8" spans="1:10" x14ac:dyDescent="0.15">
      <c r="A8" s="18" t="s">
        <v>82</v>
      </c>
      <c r="B8" s="58" t="s">
        <v>85</v>
      </c>
      <c r="C8" s="59" t="s">
        <v>83</v>
      </c>
      <c r="D8" s="59"/>
      <c r="E8" s="59"/>
      <c r="F8" s="36"/>
      <c r="G8" s="37"/>
      <c r="H8" s="78" t="s">
        <v>76</v>
      </c>
      <c r="I8" s="75">
        <v>1</v>
      </c>
      <c r="J8" s="65"/>
    </row>
    <row r="9" spans="1:10" x14ac:dyDescent="0.15">
      <c r="A9" s="18"/>
      <c r="B9" s="58" t="s">
        <v>75</v>
      </c>
      <c r="C9" s="59" t="s">
        <v>84</v>
      </c>
      <c r="D9" s="59"/>
      <c r="E9" s="59"/>
      <c r="F9" s="36"/>
      <c r="G9" s="38"/>
      <c r="H9" s="79"/>
      <c r="I9" s="76"/>
      <c r="J9" s="65"/>
    </row>
    <row r="10" spans="1:10" x14ac:dyDescent="0.15">
      <c r="A10" s="18"/>
      <c r="B10" s="58"/>
      <c r="C10" s="59"/>
      <c r="D10" s="59"/>
      <c r="E10" s="59"/>
      <c r="F10" s="39"/>
      <c r="G10" s="38"/>
      <c r="H10" s="79"/>
      <c r="I10" s="77"/>
      <c r="J10" s="65"/>
    </row>
    <row r="11" spans="1:10" x14ac:dyDescent="0.15">
      <c r="A11" s="18" t="s">
        <v>87</v>
      </c>
      <c r="B11" s="58" t="s">
        <v>85</v>
      </c>
      <c r="C11" s="59" t="s">
        <v>91</v>
      </c>
      <c r="D11" s="59"/>
      <c r="E11" s="59"/>
      <c r="F11" s="36"/>
      <c r="G11" s="38"/>
      <c r="H11" s="79"/>
      <c r="I11" s="75">
        <v>0.5</v>
      </c>
      <c r="J11" s="65"/>
    </row>
    <row r="12" spans="1:10" x14ac:dyDescent="0.15">
      <c r="A12" s="18"/>
      <c r="B12" s="58" t="s">
        <v>86</v>
      </c>
      <c r="C12" s="59" t="s">
        <v>92</v>
      </c>
      <c r="D12" s="59"/>
      <c r="E12" s="59"/>
      <c r="F12" s="36"/>
      <c r="G12" s="38"/>
      <c r="H12" s="79"/>
      <c r="I12" s="76"/>
      <c r="J12" s="65"/>
    </row>
    <row r="13" spans="1:10" x14ac:dyDescent="0.15">
      <c r="A13" s="18"/>
      <c r="B13" s="58"/>
      <c r="C13" s="59"/>
      <c r="D13" s="59"/>
      <c r="E13" s="59"/>
      <c r="F13" s="39"/>
      <c r="G13" s="38"/>
      <c r="H13" s="79"/>
      <c r="I13" s="76"/>
      <c r="J13" s="65"/>
    </row>
    <row r="14" spans="1:10" ht="13.5" customHeight="1" x14ac:dyDescent="0.15">
      <c r="A14" s="81" t="s">
        <v>93</v>
      </c>
      <c r="B14" s="58" t="s">
        <v>85</v>
      </c>
      <c r="C14" s="59" t="s">
        <v>94</v>
      </c>
      <c r="D14" s="59"/>
      <c r="E14" s="59"/>
      <c r="F14" s="39"/>
      <c r="G14" s="38"/>
      <c r="H14" s="79"/>
      <c r="I14" s="75">
        <v>1</v>
      </c>
      <c r="J14" s="65"/>
    </row>
    <row r="15" spans="1:10" ht="14.25" customHeight="1" x14ac:dyDescent="0.15">
      <c r="A15" s="82"/>
      <c r="B15" s="58" t="s">
        <v>86</v>
      </c>
      <c r="C15" s="59" t="s">
        <v>95</v>
      </c>
      <c r="D15" s="59"/>
      <c r="E15" s="59"/>
      <c r="F15" s="39"/>
      <c r="G15" s="38"/>
      <c r="H15" s="79"/>
      <c r="I15" s="76"/>
      <c r="J15" s="65"/>
    </row>
    <row r="16" spans="1:10" x14ac:dyDescent="0.15">
      <c r="A16" s="18"/>
      <c r="B16" s="58" t="s">
        <v>88</v>
      </c>
      <c r="C16" s="59" t="s">
        <v>96</v>
      </c>
      <c r="D16" s="59"/>
      <c r="E16" s="59"/>
      <c r="F16" s="39"/>
      <c r="G16" s="38"/>
      <c r="H16" s="79"/>
      <c r="I16" s="76"/>
      <c r="J16" s="65"/>
    </row>
    <row r="17" spans="1:10" x14ac:dyDescent="0.15">
      <c r="A17" s="18"/>
      <c r="B17" s="58" t="s">
        <v>89</v>
      </c>
      <c r="C17" s="59" t="s">
        <v>97</v>
      </c>
      <c r="D17" s="59"/>
      <c r="E17" s="59"/>
      <c r="F17" s="39"/>
      <c r="G17" s="38"/>
      <c r="H17" s="79"/>
      <c r="I17" s="76"/>
      <c r="J17" s="65"/>
    </row>
    <row r="18" spans="1:10" x14ac:dyDescent="0.15">
      <c r="A18" s="18"/>
      <c r="B18" s="58"/>
      <c r="C18" s="59"/>
      <c r="D18" s="59"/>
      <c r="E18" s="59"/>
      <c r="F18" s="39"/>
      <c r="G18" s="38"/>
      <c r="H18" s="79"/>
      <c r="I18" s="77"/>
      <c r="J18" s="65"/>
    </row>
    <row r="19" spans="1:10" ht="13.5" customHeight="1" x14ac:dyDescent="0.15">
      <c r="A19" s="83" t="s">
        <v>98</v>
      </c>
      <c r="B19" s="58" t="s">
        <v>85</v>
      </c>
      <c r="C19" s="59" t="s">
        <v>99</v>
      </c>
      <c r="D19" s="59"/>
      <c r="E19" s="59"/>
      <c r="F19" s="39"/>
      <c r="G19" s="38"/>
      <c r="H19" s="79"/>
      <c r="I19" s="75">
        <v>5</v>
      </c>
      <c r="J19" s="72">
        <v>3</v>
      </c>
    </row>
    <row r="20" spans="1:10" x14ac:dyDescent="0.15">
      <c r="A20" s="84"/>
      <c r="B20" s="58" t="s">
        <v>86</v>
      </c>
      <c r="C20" s="59" t="s">
        <v>100</v>
      </c>
      <c r="D20" s="59"/>
      <c r="E20" s="59"/>
      <c r="F20" s="39"/>
      <c r="G20" s="38"/>
      <c r="H20" s="79"/>
      <c r="I20" s="76"/>
      <c r="J20" s="73"/>
    </row>
    <row r="21" spans="1:10" x14ac:dyDescent="0.15">
      <c r="A21" s="18"/>
      <c r="B21" s="58" t="s">
        <v>88</v>
      </c>
      <c r="C21" s="59" t="s">
        <v>101</v>
      </c>
      <c r="D21" s="59"/>
      <c r="E21" s="59"/>
      <c r="F21" s="39"/>
      <c r="G21" s="38"/>
      <c r="H21" s="79"/>
      <c r="I21" s="76"/>
      <c r="J21" s="73"/>
    </row>
    <row r="22" spans="1:10" x14ac:dyDescent="0.15">
      <c r="A22" s="18"/>
      <c r="B22" s="58" t="s">
        <v>89</v>
      </c>
      <c r="C22" s="59" t="s">
        <v>102</v>
      </c>
      <c r="D22" s="59"/>
      <c r="E22" s="59"/>
      <c r="F22" s="39"/>
      <c r="G22" s="38"/>
      <c r="H22" s="79"/>
      <c r="I22" s="76"/>
      <c r="J22" s="73"/>
    </row>
    <row r="23" spans="1:10" x14ac:dyDescent="0.15">
      <c r="A23" s="18"/>
      <c r="B23" s="58" t="s">
        <v>90</v>
      </c>
      <c r="C23" s="59" t="s">
        <v>104</v>
      </c>
      <c r="D23" s="59"/>
      <c r="E23" s="59"/>
      <c r="F23" s="39"/>
      <c r="G23" s="38"/>
      <c r="H23" s="80"/>
      <c r="I23" s="76"/>
      <c r="J23" s="73"/>
    </row>
    <row r="24" spans="1:10" x14ac:dyDescent="0.15">
      <c r="A24" s="18"/>
      <c r="B24" s="58" t="s">
        <v>103</v>
      </c>
      <c r="C24" s="59" t="s">
        <v>105</v>
      </c>
      <c r="D24" s="59"/>
      <c r="E24" s="59"/>
      <c r="F24" s="39"/>
      <c r="G24" s="38"/>
      <c r="H24" s="78" t="s">
        <v>77</v>
      </c>
      <c r="I24" s="76"/>
      <c r="J24" s="73"/>
    </row>
    <row r="25" spans="1:10" x14ac:dyDescent="0.15">
      <c r="A25" s="18"/>
      <c r="B25" s="62"/>
      <c r="C25" s="59"/>
      <c r="D25" s="59"/>
      <c r="E25" s="59"/>
      <c r="F25" s="39"/>
      <c r="G25" s="38"/>
      <c r="H25" s="79"/>
      <c r="I25" s="77"/>
      <c r="J25" s="74"/>
    </row>
    <row r="26" spans="1:10" ht="14.25" customHeight="1" x14ac:dyDescent="0.15">
      <c r="A26" s="81" t="s">
        <v>106</v>
      </c>
      <c r="B26" s="58" t="s">
        <v>85</v>
      </c>
      <c r="C26" s="59" t="s">
        <v>107</v>
      </c>
      <c r="D26" s="59"/>
      <c r="E26" s="59"/>
      <c r="F26" s="39"/>
      <c r="G26" s="38"/>
      <c r="H26" s="79"/>
      <c r="I26" s="75">
        <v>1</v>
      </c>
      <c r="J26" s="72">
        <v>1</v>
      </c>
    </row>
    <row r="27" spans="1:10" x14ac:dyDescent="0.15">
      <c r="A27" s="82"/>
      <c r="B27" s="58" t="s">
        <v>86</v>
      </c>
      <c r="C27" s="59" t="s">
        <v>108</v>
      </c>
      <c r="D27" s="59"/>
      <c r="E27" s="59"/>
      <c r="F27" s="39"/>
      <c r="G27" s="38"/>
      <c r="H27" s="79"/>
      <c r="I27" s="76"/>
      <c r="J27" s="73"/>
    </row>
    <row r="28" spans="1:10" x14ac:dyDescent="0.15">
      <c r="A28" s="18"/>
      <c r="B28" s="62"/>
      <c r="C28" s="59"/>
      <c r="D28" s="59"/>
      <c r="E28" s="59"/>
      <c r="F28" s="39"/>
      <c r="G28" s="38"/>
      <c r="H28" s="79"/>
      <c r="I28" s="77"/>
      <c r="J28" s="74"/>
    </row>
    <row r="29" spans="1:10" ht="13.5" customHeight="1" x14ac:dyDescent="0.15">
      <c r="A29" s="81" t="s">
        <v>109</v>
      </c>
      <c r="B29" s="58" t="s">
        <v>85</v>
      </c>
      <c r="C29" s="59" t="s">
        <v>110</v>
      </c>
      <c r="D29" s="59"/>
      <c r="E29" s="59"/>
      <c r="F29" s="39"/>
      <c r="G29" s="38"/>
      <c r="H29" s="79"/>
      <c r="I29" s="75">
        <v>3</v>
      </c>
      <c r="J29" s="72">
        <v>3</v>
      </c>
    </row>
    <row r="30" spans="1:10" x14ac:dyDescent="0.15">
      <c r="A30" s="82"/>
      <c r="B30" s="58" t="s">
        <v>86</v>
      </c>
      <c r="C30" s="59" t="s">
        <v>111</v>
      </c>
      <c r="D30" s="59"/>
      <c r="E30" s="59"/>
      <c r="F30" s="30"/>
      <c r="G30" s="31"/>
      <c r="H30" s="79"/>
      <c r="I30" s="76"/>
      <c r="J30" s="73"/>
    </row>
    <row r="31" spans="1:10" x14ac:dyDescent="0.15">
      <c r="A31" s="13"/>
      <c r="B31" s="58" t="s">
        <v>88</v>
      </c>
      <c r="C31" s="20" t="s">
        <v>112</v>
      </c>
      <c r="D31" s="20"/>
      <c r="E31" s="20"/>
      <c r="F31" s="30"/>
      <c r="G31" s="31"/>
      <c r="H31" s="79"/>
      <c r="I31" s="76"/>
      <c r="J31" s="73"/>
    </row>
    <row r="32" spans="1:10" x14ac:dyDescent="0.15">
      <c r="A32" s="13"/>
      <c r="B32" s="58" t="s">
        <v>89</v>
      </c>
      <c r="C32" s="20" t="s">
        <v>113</v>
      </c>
      <c r="D32" s="20"/>
      <c r="E32" s="20"/>
      <c r="F32" s="30"/>
      <c r="G32" s="31"/>
      <c r="H32" s="79"/>
      <c r="I32" s="76"/>
      <c r="J32" s="73"/>
    </row>
    <row r="33" spans="1:10" x14ac:dyDescent="0.15">
      <c r="A33" s="13"/>
      <c r="B33" s="63"/>
      <c r="C33" s="20"/>
      <c r="D33" s="20"/>
      <c r="E33" s="20"/>
      <c r="F33" s="30"/>
      <c r="G33" s="31"/>
      <c r="H33" s="79"/>
      <c r="I33" s="77"/>
      <c r="J33" s="74"/>
    </row>
    <row r="34" spans="1:10" x14ac:dyDescent="0.15">
      <c r="A34" s="13" t="s">
        <v>114</v>
      </c>
      <c r="B34" s="63"/>
      <c r="C34" s="20"/>
      <c r="D34" s="20"/>
      <c r="E34" s="20"/>
      <c r="F34" s="30"/>
      <c r="G34" s="31"/>
      <c r="H34" s="80"/>
      <c r="I34" s="70">
        <v>0.5</v>
      </c>
      <c r="J34" s="71">
        <v>0.5</v>
      </c>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6"/>
      <c r="B43" s="107" t="s">
        <v>73</v>
      </c>
      <c r="C43" s="108"/>
      <c r="D43" s="108"/>
      <c r="E43" s="108"/>
      <c r="F43" s="108"/>
      <c r="G43" s="109"/>
      <c r="H43" s="60"/>
      <c r="I43" s="43">
        <f>SUM(I8:I42)</f>
        <v>12</v>
      </c>
      <c r="J43" s="44">
        <f>SUM(J8:J42)</f>
        <v>7.5</v>
      </c>
    </row>
    <row r="44" spans="1:10" ht="33.950000000000003" customHeight="1" x14ac:dyDescent="0.15">
      <c r="A44" s="47" t="s">
        <v>10</v>
      </c>
      <c r="B44" s="110" t="s">
        <v>74</v>
      </c>
      <c r="C44" s="111"/>
      <c r="D44" s="111"/>
      <c r="E44" s="111"/>
      <c r="F44" s="111"/>
      <c r="G44" s="112"/>
      <c r="H44" s="104" t="s">
        <v>11</v>
      </c>
      <c r="I44" s="105"/>
      <c r="J44" s="106"/>
    </row>
    <row r="45" spans="1:10" ht="17.25" customHeight="1" x14ac:dyDescent="0.15">
      <c r="A45" s="85" t="s">
        <v>12</v>
      </c>
      <c r="B45" s="69" t="s">
        <v>116</v>
      </c>
      <c r="C45" s="66"/>
      <c r="D45" s="66"/>
      <c r="E45" s="66"/>
      <c r="F45" s="66"/>
      <c r="G45" s="66"/>
      <c r="H45" s="67"/>
      <c r="I45" s="67"/>
      <c r="J45" s="68"/>
    </row>
    <row r="46" spans="1:10" ht="17.25" customHeight="1" x14ac:dyDescent="0.15">
      <c r="A46" s="86"/>
      <c r="B46" s="113" t="s">
        <v>117</v>
      </c>
      <c r="C46" s="114"/>
      <c r="D46" s="114"/>
      <c r="E46" s="114"/>
      <c r="F46" s="114"/>
      <c r="G46" s="114"/>
      <c r="H46" s="114"/>
      <c r="I46" s="114"/>
      <c r="J46" s="115"/>
    </row>
    <row r="47" spans="1:10" ht="33.950000000000003" customHeight="1" x14ac:dyDescent="0.15">
      <c r="A47" s="16" t="s">
        <v>13</v>
      </c>
      <c r="B47" s="116" t="s">
        <v>115</v>
      </c>
      <c r="C47" s="117"/>
      <c r="D47" s="117"/>
      <c r="E47" s="117"/>
      <c r="F47" s="117"/>
      <c r="G47" s="117"/>
      <c r="H47" s="117"/>
      <c r="I47" s="117"/>
      <c r="J47" s="118"/>
    </row>
    <row r="48" spans="1:10" ht="33.950000000000003" customHeight="1" thickBot="1" x14ac:dyDescent="0.2">
      <c r="A48" s="17" t="s">
        <v>14</v>
      </c>
      <c r="B48" s="101" t="s">
        <v>44</v>
      </c>
      <c r="C48" s="102"/>
      <c r="D48" s="102"/>
      <c r="E48" s="102"/>
      <c r="F48" s="102"/>
      <c r="G48" s="102"/>
      <c r="H48" s="102"/>
      <c r="I48" s="102"/>
      <c r="J48" s="103"/>
    </row>
    <row r="49" spans="1:11" x14ac:dyDescent="0.15">
      <c r="A49" s="48"/>
      <c r="B49" s="48"/>
      <c r="C49" s="48"/>
      <c r="D49" s="48"/>
      <c r="E49" s="48"/>
      <c r="F49" s="48"/>
      <c r="G49" s="48"/>
      <c r="H49" s="48"/>
      <c r="I49" s="48"/>
      <c r="J49" s="48"/>
    </row>
    <row r="50" spans="1:11" x14ac:dyDescent="0.15">
      <c r="A50" s="49"/>
      <c r="B50" s="49"/>
      <c r="C50" s="49"/>
      <c r="D50" s="49"/>
      <c r="E50" s="49"/>
      <c r="F50" s="49"/>
      <c r="G50" s="49"/>
      <c r="H50" s="49"/>
      <c r="I50" s="49"/>
      <c r="J50" s="49"/>
      <c r="K50" s="49"/>
    </row>
  </sheetData>
  <mergeCells count="29">
    <mergeCell ref="B48:J48"/>
    <mergeCell ref="H44:J44"/>
    <mergeCell ref="B43:G43"/>
    <mergeCell ref="B44:G44"/>
    <mergeCell ref="B46:J46"/>
    <mergeCell ref="B47:J47"/>
    <mergeCell ref="B6:G6"/>
    <mergeCell ref="A1:J1"/>
    <mergeCell ref="G2:J2"/>
    <mergeCell ref="E3:J3"/>
    <mergeCell ref="B3:C3"/>
    <mergeCell ref="B4:J4"/>
    <mergeCell ref="B5:J5"/>
    <mergeCell ref="A14:A15"/>
    <mergeCell ref="A19:A20"/>
    <mergeCell ref="A26:A27"/>
    <mergeCell ref="A29:A30"/>
    <mergeCell ref="A45:A46"/>
    <mergeCell ref="I11:I13"/>
    <mergeCell ref="I14:I18"/>
    <mergeCell ref="I19:I25"/>
    <mergeCell ref="I8:I10"/>
    <mergeCell ref="H8:H23"/>
    <mergeCell ref="H24:H34"/>
    <mergeCell ref="J19:J25"/>
    <mergeCell ref="J26:J28"/>
    <mergeCell ref="J29:J33"/>
    <mergeCell ref="I26:I28"/>
    <mergeCell ref="I29:I33"/>
  </mergeCells>
  <phoneticPr fontId="3"/>
  <conditionalFormatting sqref="A8:A10">
    <cfRule type="expression" dxfId="167" priority="17" stopIfTrue="1">
      <formula>IF(I7&lt;J7,TRUE,FALSE)</formula>
    </cfRule>
  </conditionalFormatting>
  <conditionalFormatting sqref="A11:A12 A16 A18:A19">
    <cfRule type="expression" dxfId="166" priority="15" stopIfTrue="1">
      <formula>IF(I11&lt;J11,TRUE,FALSE)</formula>
    </cfRule>
  </conditionalFormatting>
  <conditionalFormatting sqref="A13:A14">
    <cfRule type="expression" dxfId="165" priority="21" stopIfTrue="1">
      <formula>IF(I12&lt;J12,TRUE,FALSE)</formula>
    </cfRule>
  </conditionalFormatting>
  <conditionalFormatting sqref="A17">
    <cfRule type="expression" dxfId="164" priority="131" stopIfTrue="1">
      <formula>IF(I14&lt;J17,TRUE,FALSE)</formula>
    </cfRule>
  </conditionalFormatting>
  <conditionalFormatting sqref="A21:A26 A28:A29">
    <cfRule type="expression" dxfId="163" priority="10" stopIfTrue="1">
      <formula>IF(I21&lt;J21,TRUE,FALSE)</formula>
    </cfRule>
  </conditionalFormatting>
  <conditionalFormatting sqref="A31">
    <cfRule type="expression" dxfId="162" priority="93" stopIfTrue="1">
      <formula>IF(K25&lt;L25,TRUE,FALSE)</formula>
    </cfRule>
  </conditionalFormatting>
  <conditionalFormatting sqref="A32 A33:B34 A36:B36">
    <cfRule type="expression" dxfId="161" priority="87" stopIfTrue="1">
      <formula>IF(K28&lt;L28,TRUE,FALSE)</formula>
    </cfRule>
  </conditionalFormatting>
  <conditionalFormatting sqref="A41 A42:B42">
    <cfRule type="expression" dxfId="160" priority="57" stopIfTrue="1">
      <formula>IF(K41&lt;L41,TRUE,FALSE)</formula>
    </cfRule>
  </conditionalFormatting>
  <conditionalFormatting sqref="A35:B35">
    <cfRule type="expression" dxfId="159" priority="91" stopIfTrue="1">
      <formula>IF(K24&lt;L24,TRUE,FALSE)</formula>
    </cfRule>
  </conditionalFormatting>
  <conditionalFormatting sqref="A37:B37">
    <cfRule type="expression" dxfId="158" priority="78" stopIfTrue="1">
      <formula>IF(K21&lt;L21,TRUE,FALSE)</formula>
    </cfRule>
  </conditionalFormatting>
  <conditionalFormatting sqref="A38:C38">
    <cfRule type="expression" dxfId="157" priority="41" stopIfTrue="1">
      <formula>IF(K16&lt;L16,TRUE,FALSE)</formula>
    </cfRule>
  </conditionalFormatting>
  <conditionalFormatting sqref="A39:F39">
    <cfRule type="expression" dxfId="156" priority="124" stopIfTrue="1">
      <formula>IF(K31&lt;L31,TRUE,FALSE)</formula>
    </cfRule>
  </conditionalFormatting>
  <conditionalFormatting sqref="B11:B24">
    <cfRule type="expression" dxfId="155" priority="16" stopIfTrue="1">
      <formula>IF(K11&lt;L11,TRUE,FALSE)</formula>
    </cfRule>
  </conditionalFormatting>
  <conditionalFormatting sqref="B26:B32">
    <cfRule type="expression" dxfId="154" priority="1" stopIfTrue="1">
      <formula>IF(K26&lt;L26,TRUE,FALSE)</formula>
    </cfRule>
  </conditionalFormatting>
  <conditionalFormatting sqref="B40">
    <cfRule type="expression" dxfId="153" priority="3" stopIfTrue="1">
      <formula>IF(L40&lt;M40,TRUE,FALSE)</formula>
    </cfRule>
  </conditionalFormatting>
  <conditionalFormatting sqref="B8:E8 C9:E9 B9:B10">
    <cfRule type="expression" dxfId="152" priority="18" stopIfTrue="1">
      <formula>IF(K7&lt;L7,TRUE,FALSE)</formula>
    </cfRule>
  </conditionalFormatting>
  <conditionalFormatting sqref="C13:E13">
    <cfRule type="expression" dxfId="151" priority="22" stopIfTrue="1">
      <formula>IF(L12&lt;M12,TRUE,FALSE)</formula>
    </cfRule>
  </conditionalFormatting>
  <conditionalFormatting sqref="C24:E24 B25:E25">
    <cfRule type="expression" dxfId="150" priority="11" stopIfTrue="1">
      <formula>IF(K24&lt;L24,TRUE,FALSE)</formula>
    </cfRule>
  </conditionalFormatting>
  <conditionalFormatting sqref="C26:E28 C30:E30">
    <cfRule type="expression" dxfId="149" priority="20" stopIfTrue="1">
      <formula>IF(L26&lt;M26,TRUE,FALSE)</formula>
    </cfRule>
  </conditionalFormatting>
  <conditionalFormatting sqref="C32:F34 A40 C40:F40">
    <cfRule type="expression" dxfId="148" priority="106" stopIfTrue="1">
      <formula>IF(K27&lt;L27,TRUE,FALSE)</formula>
    </cfRule>
  </conditionalFormatting>
  <conditionalFormatting sqref="C35:F36">
    <cfRule type="expression" dxfId="147" priority="120" stopIfTrue="1">
      <formula>IF(M23&lt;N23,TRUE,FALSE)</formula>
    </cfRule>
  </conditionalFormatting>
  <conditionalFormatting sqref="C37:F37">
    <cfRule type="expression" dxfId="146" priority="118" stopIfTrue="1">
      <formula>IF(M20&lt;N20,TRUE,FALSE)</formula>
    </cfRule>
  </conditionalFormatting>
  <conditionalFormatting sqref="E3:F3">
    <cfRule type="expression" dxfId="145" priority="54" stopIfTrue="1">
      <formula>IF($AA$7&lt;$AB$7,TRUE,FALSE)</formula>
    </cfRule>
  </conditionalFormatting>
  <conditionalFormatting sqref="F8:F9 C41:F42">
    <cfRule type="expression" dxfId="144" priority="46" stopIfTrue="1">
      <formula>IF(M8&lt;N8,TRUE,FALSE)</formula>
    </cfRule>
  </conditionalFormatting>
  <conditionalFormatting sqref="F11:F12">
    <cfRule type="expression" dxfId="143" priority="4" stopIfTrue="1">
      <formula>IF(P11&lt;Q11,TRUE,FALSE)</formula>
    </cfRule>
  </conditionalFormatting>
  <conditionalFormatting sqref="F23 C31:F31">
    <cfRule type="expression" dxfId="142" priority="100" stopIfTrue="1">
      <formula>IF(M26&lt;N26,TRUE,FALSE)</formula>
    </cfRule>
  </conditionalFormatting>
  <conditionalFormatting sqref="F26 F28">
    <cfRule type="expression" dxfId="141" priority="110" stopIfTrue="1">
      <formula>IF(P37&lt;Q37,TRUE,FALSE)</formula>
    </cfRule>
  </conditionalFormatting>
  <conditionalFormatting sqref="F30">
    <cfRule type="expression" dxfId="140" priority="116" stopIfTrue="1">
      <formula>IF(P19&lt;Q19,TRUE,FALSE)</formula>
    </cfRule>
  </conditionalFormatting>
  <conditionalFormatting sqref="G8:G9 G41:H42">
    <cfRule type="expression" dxfId="139" priority="51" stopIfTrue="1">
      <formula>IF(P8&lt;Q8,TRUE,FALSE)</formula>
    </cfRule>
  </conditionalFormatting>
  <conditionalFormatting sqref="G12:G14">
    <cfRule type="expression" dxfId="138" priority="30" stopIfTrue="1">
      <formula>IF(P12&lt;Q12,TRUE,FALSE)</formula>
    </cfRule>
  </conditionalFormatting>
  <conditionalFormatting sqref="G18:G19 G22:G23 G31">
    <cfRule type="expression" dxfId="137" priority="42" stopIfTrue="1">
      <formula>IF(P21&lt;Q21,TRUE,FALSE)</formula>
    </cfRule>
  </conditionalFormatting>
  <conditionalFormatting sqref="G20:G21">
    <cfRule type="expression" dxfId="136" priority="65" stopIfTrue="1">
      <formula>IF(P32&lt;Q32,TRUE,FALSE)</formula>
    </cfRule>
  </conditionalFormatting>
  <conditionalFormatting sqref="G24">
    <cfRule type="expression" dxfId="135" priority="81" stopIfTrue="1">
      <formula>IF(P30&lt;Q30,TRUE,FALSE)</formula>
    </cfRule>
  </conditionalFormatting>
  <conditionalFormatting sqref="G24:G29">
    <cfRule type="expression" dxfId="134" priority="66" stopIfTrue="1">
      <formula>IF(P35&lt;Q35,TRUE,FALSE)</formula>
    </cfRule>
  </conditionalFormatting>
  <conditionalFormatting sqref="G25">
    <cfRule type="expression" dxfId="133" priority="24" stopIfTrue="1">
      <formula>IF(P31&lt;Q31,TRUE,FALSE)</formula>
    </cfRule>
  </conditionalFormatting>
  <conditionalFormatting sqref="G27">
    <cfRule type="expression" dxfId="132" priority="23" stopIfTrue="1">
      <formula>IF(P33&lt;Q33,TRUE,FALSE)</formula>
    </cfRule>
  </conditionalFormatting>
  <conditionalFormatting sqref="G30">
    <cfRule type="expression" dxfId="131" priority="77" stopIfTrue="1">
      <formula>IF(P19&lt;Q19,TRUE,FALSE)</formula>
    </cfRule>
  </conditionalFormatting>
  <conditionalFormatting sqref="G32:G34 G40">
    <cfRule type="expression" dxfId="130" priority="61" stopIfTrue="1">
      <formula>IF(P27&lt;Q27,TRUE,FALSE)</formula>
    </cfRule>
  </conditionalFormatting>
  <conditionalFormatting sqref="G35:G36">
    <cfRule type="expression" dxfId="129" priority="80" stopIfTrue="1">
      <formula>IF(P23&lt;Q23,TRUE,FALSE)</formula>
    </cfRule>
  </conditionalFormatting>
  <conditionalFormatting sqref="G37">
    <cfRule type="expression" dxfId="128" priority="79" stopIfTrue="1">
      <formula>IF(P20&lt;Q20,TRUE,FALSE)</formula>
    </cfRule>
  </conditionalFormatting>
  <conditionalFormatting sqref="G39">
    <cfRule type="expression" dxfId="127" priority="83" stopIfTrue="1">
      <formula>IF(P31&lt;Q31,TRUE,FALSE)</formula>
    </cfRule>
  </conditionalFormatting>
  <conditionalFormatting sqref="G2:H2">
    <cfRule type="expression" dxfId="126" priority="55" stopIfTrue="1">
      <formula>IF($AA$6&lt;$AB$6,TRUE,FALSE)</formula>
    </cfRule>
  </conditionalFormatting>
  <conditionalFormatting sqref="H8">
    <cfRule type="expression" dxfId="125" priority="125" stopIfTrue="1">
      <formula>IF(#REF!&lt;#REF!,TRUE,FALSE)</formula>
    </cfRule>
  </conditionalFormatting>
  <conditionalFormatting sqref="H24">
    <cfRule type="expression" dxfId="124" priority="92" stopIfTrue="1">
      <formula>IF(Q17&lt;R17,TRUE,FALSE)</formula>
    </cfRule>
  </conditionalFormatting>
  <conditionalFormatting sqref="H35:H40">
    <cfRule type="expression" dxfId="123" priority="50" stopIfTrue="1">
      <formula>IF(Q35&lt;R35,TRUE,FALSE)</formula>
    </cfRule>
  </conditionalFormatting>
  <conditionalFormatting sqref="I8 I11">
    <cfRule type="expression" dxfId="122" priority="126" stopIfTrue="1">
      <formula>IF($O1048563&lt;$P1048563,TRUE,FALSE)</formula>
    </cfRule>
  </conditionalFormatting>
  <conditionalFormatting sqref="I14">
    <cfRule type="expression" dxfId="121" priority="133" stopIfTrue="1">
      <formula>IF($O1048572&lt;$P1048572,TRUE,FALSE)</formula>
    </cfRule>
  </conditionalFormatting>
  <conditionalFormatting sqref="I19 I26 I29 I34:I38">
    <cfRule type="expression" dxfId="120" priority="70" stopIfTrue="1">
      <formula>IF($O1048573&lt;$P1048573,TRUE,FALSE)</formula>
    </cfRule>
  </conditionalFormatting>
  <conditionalFormatting sqref="I39">
    <cfRule type="expression" dxfId="119" priority="85" stopIfTrue="1">
      <formula>IF($O31&lt;$P31,TRUE,FALSE)</formula>
    </cfRule>
  </conditionalFormatting>
  <conditionalFormatting sqref="I40">
    <cfRule type="expression" dxfId="118" priority="63" stopIfTrue="1">
      <formula>IF($O35&lt;$P35,TRUE,FALSE)</formula>
    </cfRule>
  </conditionalFormatting>
  <conditionalFormatting sqref="I41:I42">
    <cfRule type="expression" dxfId="117" priority="59" stopIfTrue="1">
      <formula>IF($O41&lt;$P41,TRUE,FALSE)</formula>
    </cfRule>
  </conditionalFormatting>
  <conditionalFormatting sqref="J8:J18">
    <cfRule type="expression" dxfId="116" priority="129" stopIfTrue="1">
      <formula>IF($Q1048563&lt;$R1048563,TRUE,FALSE)</formula>
    </cfRule>
  </conditionalFormatting>
  <conditionalFormatting sqref="J19 J26 J29 J34:J38">
    <cfRule type="expression" dxfId="115" priority="71" stopIfTrue="1">
      <formula>IF($Q1048573&lt;$R1048573,TRUE,FALSE)</formula>
    </cfRule>
  </conditionalFormatting>
  <conditionalFormatting sqref="J39">
    <cfRule type="expression" dxfId="114" priority="86" stopIfTrue="1">
      <formula>IF($Q31&lt;$R31,TRUE,FALSE)</formula>
    </cfRule>
  </conditionalFormatting>
  <conditionalFormatting sqref="J40">
    <cfRule type="expression" dxfId="113" priority="64" stopIfTrue="1">
      <formula>IF($Q35&lt;$R35,TRUE,FALSE)</formula>
    </cfRule>
  </conditionalFormatting>
  <conditionalFormatting sqref="J41:J42">
    <cfRule type="expression" dxfId="112" priority="60" stopIfTrue="1">
      <formula>IF($Q41&lt;$R41,TRUE,FALSE)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0" t="s">
        <v>0</v>
      </c>
      <c r="B2" s="90"/>
      <c r="C2" s="90"/>
      <c r="D2" s="90"/>
      <c r="E2" s="90"/>
      <c r="F2" s="90"/>
      <c r="G2" s="90"/>
      <c r="H2" s="90"/>
      <c r="I2" s="90"/>
      <c r="J2" s="90"/>
    </row>
    <row r="3" spans="1:10" ht="28.5" customHeight="1" thickBot="1" x14ac:dyDescent="0.2">
      <c r="A3" s="34" t="s">
        <v>52</v>
      </c>
      <c r="B3" s="4"/>
      <c r="C3" s="4"/>
      <c r="D3" s="4"/>
      <c r="E3" s="5"/>
      <c r="F3" s="5"/>
      <c r="G3" s="91" t="s">
        <v>50</v>
      </c>
      <c r="H3" s="91"/>
      <c r="I3" s="92"/>
      <c r="J3" s="92"/>
    </row>
    <row r="4" spans="1:10" ht="31.5" customHeight="1" x14ac:dyDescent="0.15">
      <c r="A4" s="6" t="s">
        <v>1</v>
      </c>
      <c r="B4" s="96" t="s">
        <v>42</v>
      </c>
      <c r="C4" s="97"/>
      <c r="D4" s="7" t="s">
        <v>2</v>
      </c>
      <c r="E4" s="93" t="s">
        <v>41</v>
      </c>
      <c r="F4" s="94"/>
      <c r="G4" s="94"/>
      <c r="H4" s="94"/>
      <c r="I4" s="94"/>
      <c r="J4" s="95"/>
    </row>
    <row r="5" spans="1:10" ht="33" customHeight="1" x14ac:dyDescent="0.15">
      <c r="A5" s="8" t="s">
        <v>3</v>
      </c>
      <c r="B5" s="98" t="s">
        <v>40</v>
      </c>
      <c r="C5" s="99"/>
      <c r="D5" s="99"/>
      <c r="E5" s="99"/>
      <c r="F5" s="99"/>
      <c r="G5" s="99"/>
      <c r="H5" s="99"/>
      <c r="I5" s="99"/>
      <c r="J5" s="100"/>
    </row>
    <row r="6" spans="1:10" ht="61.5" customHeight="1" x14ac:dyDescent="0.15">
      <c r="A6" s="8" t="s">
        <v>4</v>
      </c>
      <c r="B6" s="98" t="s">
        <v>45</v>
      </c>
      <c r="C6" s="99"/>
      <c r="D6" s="99"/>
      <c r="E6" s="99"/>
      <c r="F6" s="99"/>
      <c r="G6" s="99"/>
      <c r="H6" s="99"/>
      <c r="I6" s="99"/>
      <c r="J6" s="100"/>
    </row>
    <row r="7" spans="1:10" ht="27" customHeight="1" x14ac:dyDescent="0.15">
      <c r="A7" s="8" t="s">
        <v>5</v>
      </c>
      <c r="B7" s="87" t="s">
        <v>17</v>
      </c>
      <c r="C7" s="88"/>
      <c r="D7" s="88"/>
      <c r="E7" s="88"/>
      <c r="F7" s="88"/>
      <c r="G7" s="89"/>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27" t="s">
        <v>21</v>
      </c>
      <c r="C9" s="128"/>
      <c r="D9" s="128"/>
      <c r="E9" s="128"/>
      <c r="F9" s="36"/>
      <c r="G9" s="37"/>
      <c r="H9" s="138">
        <v>1</v>
      </c>
      <c r="I9" s="129">
        <v>2</v>
      </c>
      <c r="J9" s="131"/>
    </row>
    <row r="10" spans="1:10" x14ac:dyDescent="0.15">
      <c r="A10" s="18" t="s">
        <v>19</v>
      </c>
      <c r="B10" s="127" t="s">
        <v>22</v>
      </c>
      <c r="C10" s="128"/>
      <c r="D10" s="128"/>
      <c r="E10" s="128"/>
      <c r="F10" s="36"/>
      <c r="G10" s="38"/>
      <c r="H10" s="139"/>
      <c r="I10" s="136"/>
      <c r="J10" s="137"/>
    </row>
    <row r="11" spans="1:10" x14ac:dyDescent="0.15">
      <c r="A11" s="18"/>
      <c r="B11" s="127"/>
      <c r="C11" s="128"/>
      <c r="D11" s="128"/>
      <c r="E11" s="128"/>
      <c r="F11" s="39"/>
      <c r="G11" s="38"/>
      <c r="H11" s="139"/>
      <c r="I11" s="130"/>
      <c r="J11" s="132"/>
    </row>
    <row r="12" spans="1:10" x14ac:dyDescent="0.15">
      <c r="A12" s="18" t="s">
        <v>23</v>
      </c>
      <c r="B12" s="127" t="s">
        <v>43</v>
      </c>
      <c r="C12" s="128"/>
      <c r="D12" s="128"/>
      <c r="E12" s="128"/>
      <c r="F12" s="36"/>
      <c r="G12" s="38"/>
      <c r="H12" s="139"/>
      <c r="I12" s="129">
        <v>2.5</v>
      </c>
      <c r="J12" s="131">
        <v>0.5</v>
      </c>
    </row>
    <row r="13" spans="1:10" x14ac:dyDescent="0.15">
      <c r="A13" s="18"/>
      <c r="B13" s="127" t="s">
        <v>39</v>
      </c>
      <c r="C13" s="128"/>
      <c r="D13" s="128"/>
      <c r="E13" s="128"/>
      <c r="F13" s="36"/>
      <c r="G13" s="38"/>
      <c r="H13" s="139"/>
      <c r="I13" s="136"/>
      <c r="J13" s="137"/>
    </row>
    <row r="14" spans="1:10" x14ac:dyDescent="0.15">
      <c r="A14" s="18"/>
      <c r="B14" s="127" t="s">
        <v>46</v>
      </c>
      <c r="C14" s="128"/>
      <c r="D14" s="128"/>
      <c r="E14" s="128"/>
      <c r="F14" s="39"/>
      <c r="G14" s="38"/>
      <c r="H14" s="139"/>
      <c r="I14" s="136"/>
      <c r="J14" s="137"/>
    </row>
    <row r="15" spans="1:10" x14ac:dyDescent="0.15">
      <c r="A15" s="18"/>
      <c r="B15" s="127"/>
      <c r="C15" s="128"/>
      <c r="D15" s="128"/>
      <c r="E15" s="128"/>
      <c r="F15" s="39"/>
      <c r="G15" s="38"/>
      <c r="H15" s="139"/>
      <c r="I15" s="130"/>
      <c r="J15" s="132"/>
    </row>
    <row r="16" spans="1:10" x14ac:dyDescent="0.15">
      <c r="A16" s="18" t="s">
        <v>24</v>
      </c>
      <c r="B16" s="127" t="s">
        <v>25</v>
      </c>
      <c r="C16" s="128"/>
      <c r="D16" s="128"/>
      <c r="E16" s="128"/>
      <c r="F16" s="39"/>
      <c r="G16" s="38"/>
      <c r="H16" s="139"/>
      <c r="I16" s="129">
        <v>5.5</v>
      </c>
      <c r="J16" s="131">
        <v>5.5</v>
      </c>
    </row>
    <row r="17" spans="1:10" x14ac:dyDescent="0.15">
      <c r="A17" s="18" t="s">
        <v>26</v>
      </c>
      <c r="B17" s="127" t="s">
        <v>27</v>
      </c>
      <c r="C17" s="128"/>
      <c r="D17" s="128"/>
      <c r="E17" s="128"/>
      <c r="F17" s="39"/>
      <c r="G17" s="38"/>
      <c r="H17" s="139"/>
      <c r="I17" s="136"/>
      <c r="J17" s="137"/>
    </row>
    <row r="18" spans="1:10" x14ac:dyDescent="0.15">
      <c r="A18" s="18"/>
      <c r="B18" s="127" t="s">
        <v>28</v>
      </c>
      <c r="C18" s="128"/>
      <c r="D18" s="128"/>
      <c r="E18" s="128"/>
      <c r="F18" s="39"/>
      <c r="G18" s="38"/>
      <c r="H18" s="133">
        <v>2</v>
      </c>
      <c r="I18" s="136"/>
      <c r="J18" s="137"/>
    </row>
    <row r="19" spans="1:10" x14ac:dyDescent="0.15">
      <c r="A19" s="18"/>
      <c r="B19" s="127" t="s">
        <v>29</v>
      </c>
      <c r="C19" s="128"/>
      <c r="D19" s="128"/>
      <c r="E19" s="128"/>
      <c r="F19" s="39"/>
      <c r="G19" s="38"/>
      <c r="H19" s="134"/>
      <c r="I19" s="136"/>
      <c r="J19" s="137"/>
    </row>
    <row r="20" spans="1:10" x14ac:dyDescent="0.15">
      <c r="A20" s="18"/>
      <c r="B20" s="127" t="s">
        <v>30</v>
      </c>
      <c r="C20" s="128"/>
      <c r="D20" s="128"/>
      <c r="E20" s="128"/>
      <c r="F20" s="39"/>
      <c r="G20" s="38"/>
      <c r="H20" s="134"/>
      <c r="I20" s="136"/>
      <c r="J20" s="137"/>
    </row>
    <row r="21" spans="1:10" x14ac:dyDescent="0.15">
      <c r="A21" s="18"/>
      <c r="B21" s="127"/>
      <c r="C21" s="128"/>
      <c r="D21" s="128"/>
      <c r="E21" s="128"/>
      <c r="F21" s="39"/>
      <c r="G21" s="38"/>
      <c r="H21" s="134"/>
      <c r="I21" s="130"/>
      <c r="J21" s="132"/>
    </row>
    <row r="22" spans="1:10" x14ac:dyDescent="0.15">
      <c r="A22" s="18" t="s">
        <v>31</v>
      </c>
      <c r="B22" s="127" t="s">
        <v>32</v>
      </c>
      <c r="C22" s="128"/>
      <c r="D22" s="128"/>
      <c r="E22" s="128"/>
      <c r="F22" s="39"/>
      <c r="G22" s="38"/>
      <c r="H22" s="134"/>
      <c r="I22" s="129">
        <v>0.5</v>
      </c>
      <c r="J22" s="131">
        <v>0.5</v>
      </c>
    </row>
    <row r="23" spans="1:10" x14ac:dyDescent="0.15">
      <c r="A23" s="18" t="s">
        <v>33</v>
      </c>
      <c r="B23" s="127"/>
      <c r="C23" s="128"/>
      <c r="D23" s="128"/>
      <c r="E23" s="128"/>
      <c r="F23" s="39"/>
      <c r="G23" s="38"/>
      <c r="H23" s="134"/>
      <c r="I23" s="136"/>
      <c r="J23" s="137"/>
    </row>
    <row r="24" spans="1:10" x14ac:dyDescent="0.15">
      <c r="A24" s="18"/>
      <c r="B24" s="127"/>
      <c r="C24" s="128"/>
      <c r="D24" s="128"/>
      <c r="E24" s="128"/>
      <c r="F24" s="39"/>
      <c r="G24" s="38"/>
      <c r="H24" s="134"/>
      <c r="I24" s="130"/>
      <c r="J24" s="132"/>
    </row>
    <row r="25" spans="1:10" x14ac:dyDescent="0.15">
      <c r="A25" s="18" t="s">
        <v>34</v>
      </c>
      <c r="B25" s="127" t="s">
        <v>35</v>
      </c>
      <c r="C25" s="128"/>
      <c r="D25" s="128"/>
      <c r="E25" s="128"/>
      <c r="F25" s="39"/>
      <c r="G25" s="38"/>
      <c r="H25" s="134"/>
      <c r="I25" s="129">
        <v>0.5</v>
      </c>
      <c r="J25" s="131">
        <v>0.5</v>
      </c>
    </row>
    <row r="26" spans="1:10" x14ac:dyDescent="0.15">
      <c r="A26" s="18" t="s">
        <v>36</v>
      </c>
      <c r="B26" s="127"/>
      <c r="C26" s="128"/>
      <c r="D26" s="128"/>
      <c r="E26" s="128"/>
      <c r="F26" s="39"/>
      <c r="G26" s="38"/>
      <c r="H26" s="134"/>
      <c r="I26" s="136"/>
      <c r="J26" s="137"/>
    </row>
    <row r="27" spans="1:10" x14ac:dyDescent="0.15">
      <c r="A27" s="18"/>
      <c r="B27" s="127"/>
      <c r="C27" s="128"/>
      <c r="D27" s="128"/>
      <c r="E27" s="128"/>
      <c r="F27" s="39"/>
      <c r="G27" s="38"/>
      <c r="H27" s="134"/>
      <c r="I27" s="130"/>
      <c r="J27" s="132"/>
    </row>
    <row r="28" spans="1:10" x14ac:dyDescent="0.15">
      <c r="A28" s="18" t="s">
        <v>47</v>
      </c>
      <c r="B28" s="127" t="s">
        <v>37</v>
      </c>
      <c r="C28" s="128"/>
      <c r="D28" s="128"/>
      <c r="E28" s="128"/>
      <c r="F28" s="39"/>
      <c r="G28" s="38"/>
      <c r="H28" s="134"/>
      <c r="I28" s="129">
        <v>0.5</v>
      </c>
      <c r="J28" s="131"/>
    </row>
    <row r="29" spans="1:10" x14ac:dyDescent="0.15">
      <c r="A29" s="18"/>
      <c r="B29" s="127"/>
      <c r="C29" s="128"/>
      <c r="D29" s="128"/>
      <c r="E29" s="128"/>
      <c r="F29" s="39"/>
      <c r="G29" s="38"/>
      <c r="H29" s="134"/>
      <c r="I29" s="130"/>
      <c r="J29" s="132"/>
    </row>
    <row r="30" spans="1:10" x14ac:dyDescent="0.15">
      <c r="A30" s="18" t="s">
        <v>38</v>
      </c>
      <c r="B30" s="127"/>
      <c r="C30" s="128"/>
      <c r="D30" s="128"/>
      <c r="E30" s="128"/>
      <c r="F30" s="39"/>
      <c r="G30" s="38"/>
      <c r="H30" s="134"/>
      <c r="I30" s="129">
        <v>0.5</v>
      </c>
      <c r="J30" s="131">
        <v>0.5</v>
      </c>
    </row>
    <row r="31" spans="1:10" x14ac:dyDescent="0.15">
      <c r="A31" s="18"/>
      <c r="B31" s="127"/>
      <c r="C31" s="128"/>
      <c r="D31" s="128"/>
      <c r="E31" s="128"/>
      <c r="F31" s="30"/>
      <c r="G31" s="31"/>
      <c r="H31" s="135"/>
      <c r="I31" s="130"/>
      <c r="J31" s="132"/>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07" t="s">
        <v>18</v>
      </c>
      <c r="C44" s="108"/>
      <c r="D44" s="108"/>
      <c r="E44" s="108"/>
      <c r="F44" s="108"/>
      <c r="G44" s="109"/>
      <c r="H44" s="42"/>
      <c r="I44" s="43">
        <f>SUM(I9:I43)</f>
        <v>12</v>
      </c>
      <c r="J44" s="44">
        <f>SUM(J9:J43)</f>
        <v>7.5</v>
      </c>
    </row>
    <row r="45" spans="1:10" ht="33.950000000000003" customHeight="1" x14ac:dyDescent="0.15">
      <c r="A45" s="15" t="s">
        <v>10</v>
      </c>
      <c r="B45" s="110" t="s">
        <v>51</v>
      </c>
      <c r="C45" s="111"/>
      <c r="D45" s="111"/>
      <c r="E45" s="111"/>
      <c r="F45" s="111"/>
      <c r="G45" s="112"/>
      <c r="H45" s="104" t="s">
        <v>11</v>
      </c>
      <c r="I45" s="105"/>
      <c r="J45" s="106"/>
    </row>
    <row r="46" spans="1:10" ht="33.950000000000003" customHeight="1" x14ac:dyDescent="0.15">
      <c r="A46" s="15" t="s">
        <v>12</v>
      </c>
      <c r="B46" s="119" t="s">
        <v>48</v>
      </c>
      <c r="C46" s="111"/>
      <c r="D46" s="111"/>
      <c r="E46" s="111"/>
      <c r="F46" s="111"/>
      <c r="G46" s="111"/>
      <c r="H46" s="111"/>
      <c r="I46" s="111"/>
      <c r="J46" s="120"/>
    </row>
    <row r="47" spans="1:10" ht="33.950000000000003" customHeight="1" x14ac:dyDescent="0.15">
      <c r="A47" s="16" t="s">
        <v>13</v>
      </c>
      <c r="B47" s="121" t="s">
        <v>49</v>
      </c>
      <c r="C47" s="122"/>
      <c r="D47" s="122"/>
      <c r="E47" s="122"/>
      <c r="F47" s="122"/>
      <c r="G47" s="122"/>
      <c r="H47" s="122"/>
      <c r="I47" s="122"/>
      <c r="J47" s="123"/>
    </row>
    <row r="48" spans="1:10" ht="33.950000000000003" customHeight="1" thickBot="1" x14ac:dyDescent="0.2">
      <c r="A48" s="17" t="s">
        <v>14</v>
      </c>
      <c r="B48" s="124" t="s">
        <v>44</v>
      </c>
      <c r="C48" s="125"/>
      <c r="D48" s="125"/>
      <c r="E48" s="125"/>
      <c r="F48" s="125"/>
      <c r="G48" s="125"/>
      <c r="H48" s="125"/>
      <c r="I48" s="125"/>
      <c r="J48" s="126"/>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0" t="s">
        <v>0</v>
      </c>
      <c r="B2" s="90"/>
      <c r="C2" s="90"/>
      <c r="D2" s="90"/>
      <c r="E2" s="90"/>
      <c r="F2" s="90"/>
      <c r="G2" s="90"/>
      <c r="H2" s="90"/>
      <c r="I2" s="90"/>
      <c r="J2" s="90"/>
    </row>
    <row r="3" spans="1:10" ht="28.5" customHeight="1" thickBot="1" x14ac:dyDescent="0.2">
      <c r="A3" s="34" t="s">
        <v>52</v>
      </c>
      <c r="B3" s="4"/>
      <c r="C3" s="4"/>
      <c r="D3" s="4"/>
      <c r="E3" s="5"/>
      <c r="F3" s="5"/>
      <c r="G3" s="91" t="s">
        <v>50</v>
      </c>
      <c r="H3" s="91"/>
      <c r="I3" s="92"/>
      <c r="J3" s="92"/>
    </row>
    <row r="4" spans="1:10" ht="31.5" customHeight="1" x14ac:dyDescent="0.15">
      <c r="A4" s="6" t="s">
        <v>1</v>
      </c>
      <c r="B4" s="96" t="s">
        <v>42</v>
      </c>
      <c r="C4" s="97"/>
      <c r="D4" s="7" t="s">
        <v>2</v>
      </c>
      <c r="E4" s="93" t="s">
        <v>41</v>
      </c>
      <c r="F4" s="94"/>
      <c r="G4" s="94"/>
      <c r="H4" s="94"/>
      <c r="I4" s="94"/>
      <c r="J4" s="95"/>
    </row>
    <row r="5" spans="1:10" ht="33" customHeight="1" x14ac:dyDescent="0.15">
      <c r="A5" s="8" t="s">
        <v>3</v>
      </c>
      <c r="B5" s="98" t="s">
        <v>40</v>
      </c>
      <c r="C5" s="99"/>
      <c r="D5" s="99"/>
      <c r="E5" s="99"/>
      <c r="F5" s="99"/>
      <c r="G5" s="99"/>
      <c r="H5" s="99"/>
      <c r="I5" s="99"/>
      <c r="J5" s="100"/>
    </row>
    <row r="6" spans="1:10" ht="61.5" customHeight="1" x14ac:dyDescent="0.15">
      <c r="A6" s="8" t="s">
        <v>4</v>
      </c>
      <c r="B6" s="98" t="s">
        <v>45</v>
      </c>
      <c r="C6" s="99"/>
      <c r="D6" s="99"/>
      <c r="E6" s="99"/>
      <c r="F6" s="99"/>
      <c r="G6" s="99"/>
      <c r="H6" s="99"/>
      <c r="I6" s="99"/>
      <c r="J6" s="100"/>
    </row>
    <row r="7" spans="1:10" ht="27" customHeight="1" x14ac:dyDescent="0.15">
      <c r="A7" s="8" t="s">
        <v>5</v>
      </c>
      <c r="B7" s="87" t="s">
        <v>17</v>
      </c>
      <c r="C7" s="88"/>
      <c r="D7" s="88"/>
      <c r="E7" s="88"/>
      <c r="F7" s="88"/>
      <c r="G7" s="89"/>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27" t="s">
        <v>21</v>
      </c>
      <c r="C9" s="128"/>
      <c r="D9" s="128"/>
      <c r="E9" s="128"/>
      <c r="F9" s="28" t="s">
        <v>54</v>
      </c>
      <c r="G9" s="29" t="s">
        <v>58</v>
      </c>
      <c r="H9" s="138">
        <v>1</v>
      </c>
      <c r="I9" s="129">
        <v>2</v>
      </c>
      <c r="J9" s="131"/>
    </row>
    <row r="10" spans="1:10" x14ac:dyDescent="0.15">
      <c r="A10" s="18" t="s">
        <v>19</v>
      </c>
      <c r="B10" s="127" t="s">
        <v>22</v>
      </c>
      <c r="C10" s="128"/>
      <c r="D10" s="128"/>
      <c r="E10" s="128"/>
      <c r="F10" s="28" t="s">
        <v>54</v>
      </c>
      <c r="G10" s="31" t="s">
        <v>59</v>
      </c>
      <c r="H10" s="139"/>
      <c r="I10" s="136"/>
      <c r="J10" s="137"/>
    </row>
    <row r="11" spans="1:10" x14ac:dyDescent="0.15">
      <c r="A11" s="18"/>
      <c r="B11" s="127"/>
      <c r="C11" s="128"/>
      <c r="D11" s="128"/>
      <c r="E11" s="128"/>
      <c r="F11" s="30"/>
      <c r="G11" s="31"/>
      <c r="H11" s="139"/>
      <c r="I11" s="130"/>
      <c r="J11" s="132"/>
    </row>
    <row r="12" spans="1:10" x14ac:dyDescent="0.15">
      <c r="A12" s="18" t="s">
        <v>23</v>
      </c>
      <c r="B12" s="127" t="s">
        <v>43</v>
      </c>
      <c r="C12" s="128"/>
      <c r="D12" s="128"/>
      <c r="E12" s="128"/>
      <c r="F12" s="28" t="s">
        <v>54</v>
      </c>
      <c r="G12" s="31" t="s">
        <v>60</v>
      </c>
      <c r="H12" s="139"/>
      <c r="I12" s="129">
        <v>2.5</v>
      </c>
      <c r="J12" s="131">
        <v>0.5</v>
      </c>
    </row>
    <row r="13" spans="1:10" x14ac:dyDescent="0.15">
      <c r="A13" s="18"/>
      <c r="B13" s="127" t="s">
        <v>39</v>
      </c>
      <c r="C13" s="128"/>
      <c r="D13" s="128"/>
      <c r="E13" s="128"/>
      <c r="F13" s="28" t="s">
        <v>54</v>
      </c>
      <c r="G13" s="31" t="s">
        <v>61</v>
      </c>
      <c r="H13" s="139"/>
      <c r="I13" s="136"/>
      <c r="J13" s="137"/>
    </row>
    <row r="14" spans="1:10" x14ac:dyDescent="0.15">
      <c r="A14" s="18"/>
      <c r="B14" s="127" t="s">
        <v>46</v>
      </c>
      <c r="C14" s="128"/>
      <c r="D14" s="128"/>
      <c r="E14" s="128"/>
      <c r="F14" s="30"/>
      <c r="G14" s="31"/>
      <c r="H14" s="139"/>
      <c r="I14" s="136"/>
      <c r="J14" s="137"/>
    </row>
    <row r="15" spans="1:10" x14ac:dyDescent="0.15">
      <c r="A15" s="18"/>
      <c r="B15" s="127"/>
      <c r="C15" s="128"/>
      <c r="D15" s="128"/>
      <c r="E15" s="128"/>
      <c r="F15" s="30"/>
      <c r="G15" s="31"/>
      <c r="H15" s="139"/>
      <c r="I15" s="130"/>
      <c r="J15" s="132"/>
    </row>
    <row r="16" spans="1:10" x14ac:dyDescent="0.15">
      <c r="A16" s="18" t="s">
        <v>24</v>
      </c>
      <c r="B16" s="127" t="s">
        <v>25</v>
      </c>
      <c r="C16" s="128"/>
      <c r="D16" s="128"/>
      <c r="E16" s="128"/>
      <c r="F16" s="30" t="s">
        <v>55</v>
      </c>
      <c r="G16" s="31" t="s">
        <v>58</v>
      </c>
      <c r="H16" s="139"/>
      <c r="I16" s="129">
        <v>5.5</v>
      </c>
      <c r="J16" s="131">
        <v>5.5</v>
      </c>
    </row>
    <row r="17" spans="1:10" x14ac:dyDescent="0.15">
      <c r="A17" s="18" t="s">
        <v>26</v>
      </c>
      <c r="B17" s="127" t="s">
        <v>27</v>
      </c>
      <c r="C17" s="128"/>
      <c r="D17" s="128"/>
      <c r="E17" s="128"/>
      <c r="F17" s="30" t="s">
        <v>55</v>
      </c>
      <c r="G17" s="31" t="s">
        <v>62</v>
      </c>
      <c r="H17" s="139"/>
      <c r="I17" s="136"/>
      <c r="J17" s="137"/>
    </row>
    <row r="18" spans="1:10" x14ac:dyDescent="0.15">
      <c r="A18" s="18"/>
      <c r="B18" s="127" t="s">
        <v>28</v>
      </c>
      <c r="C18" s="128"/>
      <c r="D18" s="128"/>
      <c r="E18" s="128"/>
      <c r="F18" s="30" t="s">
        <v>55</v>
      </c>
      <c r="G18" s="31" t="s">
        <v>62</v>
      </c>
      <c r="H18" s="133">
        <v>2</v>
      </c>
      <c r="I18" s="136"/>
      <c r="J18" s="137"/>
    </row>
    <row r="19" spans="1:10" x14ac:dyDescent="0.15">
      <c r="A19" s="18"/>
      <c r="B19" s="127" t="s">
        <v>29</v>
      </c>
      <c r="C19" s="128"/>
      <c r="D19" s="128"/>
      <c r="E19" s="128"/>
      <c r="F19" s="30" t="s">
        <v>55</v>
      </c>
      <c r="G19" s="31" t="s">
        <v>63</v>
      </c>
      <c r="H19" s="134"/>
      <c r="I19" s="136"/>
      <c r="J19" s="137"/>
    </row>
    <row r="20" spans="1:10" x14ac:dyDescent="0.15">
      <c r="A20" s="18"/>
      <c r="B20" s="127" t="s">
        <v>30</v>
      </c>
      <c r="C20" s="128"/>
      <c r="D20" s="128"/>
      <c r="E20" s="128"/>
      <c r="F20" s="30" t="s">
        <v>55</v>
      </c>
      <c r="G20" s="31" t="s">
        <v>64</v>
      </c>
      <c r="H20" s="134"/>
      <c r="I20" s="136"/>
      <c r="J20" s="137"/>
    </row>
    <row r="21" spans="1:10" x14ac:dyDescent="0.15">
      <c r="A21" s="18"/>
      <c r="B21" s="127"/>
      <c r="C21" s="128"/>
      <c r="D21" s="128"/>
      <c r="E21" s="128"/>
      <c r="F21" s="30"/>
      <c r="G21" s="31"/>
      <c r="H21" s="134"/>
      <c r="I21" s="130"/>
      <c r="J21" s="132"/>
    </row>
    <row r="22" spans="1:10" x14ac:dyDescent="0.15">
      <c r="A22" s="18" t="s">
        <v>31</v>
      </c>
      <c r="B22" s="127" t="s">
        <v>32</v>
      </c>
      <c r="C22" s="128"/>
      <c r="D22" s="128"/>
      <c r="E22" s="128"/>
      <c r="F22" s="30" t="s">
        <v>55</v>
      </c>
      <c r="G22" s="31" t="s">
        <v>65</v>
      </c>
      <c r="H22" s="134"/>
      <c r="I22" s="129">
        <v>0.5</v>
      </c>
      <c r="J22" s="131">
        <v>0.5</v>
      </c>
    </row>
    <row r="23" spans="1:10" x14ac:dyDescent="0.15">
      <c r="A23" s="18" t="s">
        <v>33</v>
      </c>
      <c r="B23" s="127"/>
      <c r="C23" s="128"/>
      <c r="D23" s="128"/>
      <c r="E23" s="128"/>
      <c r="F23" s="30"/>
      <c r="G23" s="31"/>
      <c r="H23" s="134"/>
      <c r="I23" s="136"/>
      <c r="J23" s="137"/>
    </row>
    <row r="24" spans="1:10" x14ac:dyDescent="0.15">
      <c r="A24" s="18"/>
      <c r="B24" s="127"/>
      <c r="C24" s="128"/>
      <c r="D24" s="128"/>
      <c r="E24" s="128"/>
      <c r="F24" s="30"/>
      <c r="G24" s="31"/>
      <c r="H24" s="134"/>
      <c r="I24" s="130"/>
      <c r="J24" s="132"/>
    </row>
    <row r="25" spans="1:10" x14ac:dyDescent="0.15">
      <c r="A25" s="18" t="s">
        <v>34</v>
      </c>
      <c r="B25" s="127" t="s">
        <v>35</v>
      </c>
      <c r="C25" s="128"/>
      <c r="D25" s="128"/>
      <c r="E25" s="128"/>
      <c r="F25" s="30" t="s">
        <v>55</v>
      </c>
      <c r="G25" s="31" t="s">
        <v>66</v>
      </c>
      <c r="H25" s="134"/>
      <c r="I25" s="129">
        <v>0.5</v>
      </c>
      <c r="J25" s="131">
        <v>0.5</v>
      </c>
    </row>
    <row r="26" spans="1:10" x14ac:dyDescent="0.15">
      <c r="A26" s="18" t="s">
        <v>36</v>
      </c>
      <c r="B26" s="127"/>
      <c r="C26" s="128"/>
      <c r="D26" s="128"/>
      <c r="E26" s="128"/>
      <c r="F26" s="30"/>
      <c r="G26" s="31"/>
      <c r="H26" s="134"/>
      <c r="I26" s="136"/>
      <c r="J26" s="137"/>
    </row>
    <row r="27" spans="1:10" x14ac:dyDescent="0.15">
      <c r="A27" s="18"/>
      <c r="B27" s="127"/>
      <c r="C27" s="128"/>
      <c r="D27" s="128"/>
      <c r="E27" s="128"/>
      <c r="F27" s="30"/>
      <c r="G27" s="31"/>
      <c r="H27" s="134"/>
      <c r="I27" s="130"/>
      <c r="J27" s="132"/>
    </row>
    <row r="28" spans="1:10" x14ac:dyDescent="0.15">
      <c r="A28" s="18" t="s">
        <v>47</v>
      </c>
      <c r="B28" s="127" t="s">
        <v>37</v>
      </c>
      <c r="C28" s="128"/>
      <c r="D28" s="128"/>
      <c r="E28" s="128"/>
      <c r="F28" s="30" t="s">
        <v>55</v>
      </c>
      <c r="G28" s="31" t="s">
        <v>67</v>
      </c>
      <c r="H28" s="134"/>
      <c r="I28" s="129">
        <v>0.5</v>
      </c>
      <c r="J28" s="131"/>
    </row>
    <row r="29" spans="1:10" x14ac:dyDescent="0.15">
      <c r="A29" s="18"/>
      <c r="B29" s="127"/>
      <c r="C29" s="128"/>
      <c r="D29" s="128"/>
      <c r="E29" s="128"/>
      <c r="F29" s="30"/>
      <c r="G29" s="31"/>
      <c r="H29" s="134"/>
      <c r="I29" s="130"/>
      <c r="J29" s="132"/>
    </row>
    <row r="30" spans="1:10" x14ac:dyDescent="0.15">
      <c r="A30" s="18" t="s">
        <v>38</v>
      </c>
      <c r="B30" s="127"/>
      <c r="C30" s="128"/>
      <c r="D30" s="128"/>
      <c r="E30" s="128"/>
      <c r="F30" s="30" t="s">
        <v>56</v>
      </c>
      <c r="G30" s="31" t="s">
        <v>57</v>
      </c>
      <c r="H30" s="134"/>
      <c r="I30" s="129">
        <v>0.5</v>
      </c>
      <c r="J30" s="131">
        <v>0.5</v>
      </c>
    </row>
    <row r="31" spans="1:10" x14ac:dyDescent="0.15">
      <c r="A31" s="18"/>
      <c r="B31" s="127"/>
      <c r="C31" s="128"/>
      <c r="D31" s="128"/>
      <c r="E31" s="128"/>
      <c r="F31" s="30"/>
      <c r="G31" s="31"/>
      <c r="H31" s="135"/>
      <c r="I31" s="130"/>
      <c r="J31" s="132"/>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07" t="s">
        <v>18</v>
      </c>
      <c r="C44" s="108"/>
      <c r="D44" s="108"/>
      <c r="E44" s="108"/>
      <c r="F44" s="108"/>
      <c r="G44" s="109"/>
      <c r="H44" s="42"/>
      <c r="I44" s="43">
        <f>SUM(I9:I43)</f>
        <v>12</v>
      </c>
      <c r="J44" s="44">
        <f>SUM(J9:J43)</f>
        <v>7.5</v>
      </c>
    </row>
    <row r="45" spans="1:10" ht="33.950000000000003" customHeight="1" x14ac:dyDescent="0.15">
      <c r="A45" s="15" t="s">
        <v>10</v>
      </c>
      <c r="B45" s="110" t="s">
        <v>51</v>
      </c>
      <c r="C45" s="111"/>
      <c r="D45" s="111"/>
      <c r="E45" s="111"/>
      <c r="F45" s="111"/>
      <c r="G45" s="112"/>
      <c r="H45" s="104" t="s">
        <v>11</v>
      </c>
      <c r="I45" s="105"/>
      <c r="J45" s="106"/>
    </row>
    <row r="46" spans="1:10" ht="33.950000000000003" customHeight="1" x14ac:dyDescent="0.15">
      <c r="A46" s="15" t="s">
        <v>12</v>
      </c>
      <c r="B46" s="119" t="s">
        <v>48</v>
      </c>
      <c r="C46" s="111"/>
      <c r="D46" s="111"/>
      <c r="E46" s="111"/>
      <c r="F46" s="111"/>
      <c r="G46" s="111"/>
      <c r="H46" s="111"/>
      <c r="I46" s="111"/>
      <c r="J46" s="120"/>
    </row>
    <row r="47" spans="1:10" ht="33.950000000000003" customHeight="1" x14ac:dyDescent="0.15">
      <c r="A47" s="16" t="s">
        <v>13</v>
      </c>
      <c r="B47" s="121" t="s">
        <v>49</v>
      </c>
      <c r="C47" s="122"/>
      <c r="D47" s="122"/>
      <c r="E47" s="122"/>
      <c r="F47" s="122"/>
      <c r="G47" s="122"/>
      <c r="H47" s="122"/>
      <c r="I47" s="122"/>
      <c r="J47" s="123"/>
    </row>
    <row r="48" spans="1:10" ht="33.950000000000003" customHeight="1" thickBot="1" x14ac:dyDescent="0.2">
      <c r="A48" s="17" t="s">
        <v>14</v>
      </c>
      <c r="B48" s="124" t="s">
        <v>44</v>
      </c>
      <c r="C48" s="125"/>
      <c r="D48" s="125"/>
      <c r="E48" s="125"/>
      <c r="F48" s="125"/>
      <c r="G48" s="125"/>
      <c r="H48" s="125"/>
      <c r="I48" s="125"/>
      <c r="J48" s="126"/>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2026-02-09T04:38:48Z</dcterms:modified>
</cp:coreProperties>
</file>