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11398B00-FEB1-473B-B12D-87F0B8AD6738}" xr6:coauthVersionLast="47" xr6:coauthVersionMax="47" xr10:uidLastSave="{00000000-0000-0000-0000-000000000000}"/>
  <bookViews>
    <workbookView xWindow="-120" yWindow="-120" windowWidth="29040" windowHeight="14760" xr2:uid="{00000000-000D-0000-FFFF-FFFF00000000}"/>
  </bookViews>
  <sheets>
    <sheet name="受講申込書 " sheetId="17" r:id="rId1"/>
    <sheet name="受講申込書  (記入例)" sheetId="21" r:id="rId2"/>
    <sheet name="受講台帳貼付補助シート" sheetId="19" state="hidden" r:id="rId3"/>
  </sheets>
  <definedNames>
    <definedName name="_xlnm.Print_Area" localSheetId="0">'受講申込書 '!$A$1:$R$86</definedName>
    <definedName name="_xlnm.Print_Area" localSheetId="1">'受講申込書  (記入例)'!$A$1:$R$80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C6" i="19" l="1"/>
  <c r="AQ7" i="19"/>
  <c r="AQ8" i="19"/>
  <c r="AQ9" i="19"/>
  <c r="AQ10" i="19"/>
  <c r="AQ11" i="19"/>
  <c r="AQ12" i="19"/>
  <c r="AQ13" i="19"/>
  <c r="AQ14" i="19"/>
  <c r="AQ15" i="19"/>
  <c r="AQ6" i="19"/>
  <c r="AP6" i="19"/>
  <c r="AP7" i="19"/>
  <c r="AP8" i="19"/>
  <c r="AP9" i="19"/>
  <c r="AP10" i="19"/>
  <c r="AP11" i="19"/>
  <c r="AP12" i="19"/>
  <c r="AP13" i="19"/>
  <c r="AP14" i="19"/>
  <c r="AP15" i="19"/>
  <c r="AR6" i="19"/>
  <c r="AR7" i="19"/>
  <c r="AR8" i="19"/>
  <c r="AR9" i="19"/>
  <c r="AR10" i="19"/>
  <c r="AR11" i="19"/>
  <c r="AR12" i="19"/>
  <c r="AR13" i="19"/>
  <c r="AR14" i="19"/>
  <c r="AR15" i="19"/>
  <c r="AE6" i="19" l="1"/>
  <c r="AE14" i="19"/>
  <c r="AE8" i="19"/>
  <c r="AE7" i="19"/>
  <c r="AE15" i="19"/>
  <c r="AE13" i="19"/>
  <c r="AE12" i="19"/>
  <c r="AE11" i="19"/>
  <c r="AE10" i="19"/>
  <c r="AE9" i="19"/>
  <c r="AC15" i="19"/>
  <c r="AC14" i="19"/>
  <c r="AC13" i="19"/>
  <c r="AC12" i="19"/>
  <c r="AC11" i="19"/>
  <c r="AC10" i="19"/>
  <c r="AC9" i="19"/>
  <c r="AC8" i="19"/>
  <c r="AC7" i="19"/>
  <c r="AB15" i="19"/>
  <c r="AB14" i="19"/>
  <c r="AB13" i="19"/>
  <c r="AB12" i="19"/>
  <c r="AB11" i="19"/>
  <c r="AB10" i="19"/>
  <c r="AB9" i="19"/>
  <c r="AB8" i="19"/>
  <c r="AB7" i="19"/>
  <c r="AB6" i="19"/>
  <c r="AG15" i="19" l="1"/>
  <c r="AG14" i="19"/>
  <c r="AG13" i="19"/>
  <c r="AG12" i="19"/>
  <c r="AG11" i="19"/>
  <c r="AG10" i="19"/>
  <c r="AG9" i="19"/>
  <c r="AG8" i="19"/>
  <c r="AG7" i="19"/>
  <c r="Z15" i="19"/>
  <c r="Z14" i="19"/>
  <c r="Z13" i="19"/>
  <c r="Z12" i="19"/>
  <c r="Z11" i="19"/>
  <c r="Z10" i="19"/>
  <c r="Z9" i="19"/>
  <c r="Z8" i="19"/>
  <c r="Z7" i="19"/>
  <c r="Z6" i="19"/>
  <c r="Y15" i="19"/>
  <c r="Y14" i="19"/>
  <c r="Y13" i="19"/>
  <c r="Y12" i="19"/>
  <c r="Y11" i="19"/>
  <c r="Y10" i="19"/>
  <c r="Y9" i="19"/>
  <c r="Y8" i="19"/>
  <c r="Y7" i="19"/>
  <c r="Y6" i="19"/>
  <c r="X7" i="19"/>
  <c r="X8" i="19"/>
  <c r="X9" i="19"/>
  <c r="X10" i="19"/>
  <c r="X11" i="19"/>
  <c r="X12" i="19"/>
  <c r="X13" i="19"/>
  <c r="X14" i="19"/>
  <c r="X15" i="19"/>
  <c r="X6" i="19"/>
  <c r="U7" i="19"/>
  <c r="U8" i="19"/>
  <c r="U9" i="19"/>
  <c r="U10" i="19"/>
  <c r="U11" i="19"/>
  <c r="U12" i="19"/>
  <c r="U13" i="19"/>
  <c r="U14" i="19"/>
  <c r="U15" i="19"/>
  <c r="U6" i="19"/>
  <c r="T7" i="19"/>
  <c r="T8" i="19"/>
  <c r="T9" i="19"/>
  <c r="T10" i="19"/>
  <c r="T11" i="19"/>
  <c r="T12" i="19"/>
  <c r="T13" i="19"/>
  <c r="T14" i="19"/>
  <c r="T15" i="19"/>
  <c r="T6" i="19"/>
  <c r="E15" i="19"/>
  <c r="E14" i="19"/>
  <c r="E13" i="19"/>
  <c r="E12" i="19"/>
  <c r="E11" i="19"/>
  <c r="E10" i="19"/>
  <c r="E9" i="19"/>
  <c r="E8" i="19"/>
  <c r="E7" i="19"/>
  <c r="E6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T3" authorId="0" shapeId="0" xr:uid="{388A45B3-499A-4B76-A612-82944900128D}">
      <text>
        <r>
          <rPr>
            <sz val="9"/>
            <color indexed="81"/>
            <rFont val="MS P ゴシック"/>
            <family val="3"/>
            <charset val="128"/>
          </rPr>
          <t>法人格込み、略称不可
（例）株式会社○○</t>
        </r>
      </text>
    </comment>
  </commentList>
</comments>
</file>

<file path=xl/sharedStrings.xml><?xml version="1.0" encoding="utf-8"?>
<sst xmlns="http://schemas.openxmlformats.org/spreadsheetml/2006/main" count="440" uniqueCount="203">
  <si>
    <t>独立行政法人高齢・障害・求職者雇用支援機構</t>
    <phoneticPr fontId="1"/>
  </si>
  <si>
    <t>当機構の保有個人情報保護方針、利用目的</t>
    <rPh sb="0" eb="3">
      <t>トウキコウ</t>
    </rPh>
    <rPh sb="4" eb="6">
      <t>ホユウ</t>
    </rPh>
    <rPh sb="6" eb="8">
      <t>コジン</t>
    </rPh>
    <rPh sb="8" eb="10">
      <t>ジョウホウ</t>
    </rPh>
    <rPh sb="10" eb="12">
      <t>ホゴ</t>
    </rPh>
    <rPh sb="12" eb="14">
      <t>ホウシン</t>
    </rPh>
    <rPh sb="15" eb="17">
      <t>リヨウ</t>
    </rPh>
    <rPh sb="17" eb="19">
      <t>モクテキ</t>
    </rPh>
    <phoneticPr fontId="1" alignment="distributed"/>
  </si>
  <si>
    <t>申　　込　　内　　容</t>
    <rPh sb="0" eb="1">
      <t>サル</t>
    </rPh>
    <rPh sb="3" eb="4">
      <t>コミ</t>
    </rPh>
    <rPh sb="6" eb="7">
      <t>ウチ</t>
    </rPh>
    <rPh sb="9" eb="10">
      <t>カタチ</t>
    </rPh>
    <phoneticPr fontId="1"/>
  </si>
  <si>
    <t>次の訓練について、訓練内容と受講要件を確認の上、受講を申込みます。</t>
    <rPh sb="2" eb="4">
      <t>クンレン</t>
    </rPh>
    <phoneticPr fontId="1"/>
  </si>
  <si>
    <t>申込担当者</t>
    <rPh sb="0" eb="2">
      <t>モウシコミ</t>
    </rPh>
    <rPh sb="2" eb="5">
      <t>タントウシャ</t>
    </rPh>
    <phoneticPr fontId="1" alignment="distributed"/>
  </si>
  <si>
    <t>TEL</t>
    <phoneticPr fontId="1" alignment="distributed"/>
  </si>
  <si>
    <t>※お申込みの前に、下記の事項をご確認ください。</t>
    <rPh sb="2" eb="3">
      <t>モウ</t>
    </rPh>
    <rPh sb="3" eb="4">
      <t>コ</t>
    </rPh>
    <rPh sb="6" eb="7">
      <t>マエ</t>
    </rPh>
    <rPh sb="9" eb="11">
      <t>カキ</t>
    </rPh>
    <rPh sb="12" eb="14">
      <t>ジコウ</t>
    </rPh>
    <rPh sb="16" eb="18">
      <t>カクニン</t>
    </rPh>
    <phoneticPr fontId="1" alignment="distributed"/>
  </si>
  <si>
    <t>受講者氏名</t>
    <phoneticPr fontId="1" alignment="distributed"/>
  </si>
  <si>
    <t>ふりがな</t>
    <phoneticPr fontId="1" alignment="distributed"/>
  </si>
  <si>
    <t>コース番号</t>
    <rPh sb="3" eb="5">
      <t>バンゴウ</t>
    </rPh>
    <phoneticPr fontId="1"/>
  </si>
  <si>
    <t>コース名</t>
    <rPh sb="3" eb="4">
      <t>メイ</t>
    </rPh>
    <phoneticPr fontId="1"/>
  </si>
  <si>
    <t>氏名</t>
    <rPh sb="0" eb="2">
      <t>シメイ</t>
    </rPh>
    <phoneticPr fontId="1" alignment="distributed"/>
  </si>
  <si>
    <t>*/*</t>
    <phoneticPr fontId="1"/>
  </si>
  <si>
    <t>幕張　太郎</t>
    <rPh sb="0" eb="2">
      <t>マクハリ</t>
    </rPh>
    <rPh sb="3" eb="5">
      <t>タロウ</t>
    </rPh>
    <phoneticPr fontId="1"/>
  </si>
  <si>
    <t>男</t>
    <rPh sb="0" eb="1">
      <t>オトコ</t>
    </rPh>
    <phoneticPr fontId="1"/>
  </si>
  <si>
    <t>□</t>
    <phoneticPr fontId="1"/>
  </si>
  <si>
    <t>　　A　1～29人</t>
    <phoneticPr fontId="1" alignment="distributed"/>
  </si>
  <si>
    <t>　　D　300～499人</t>
    <phoneticPr fontId="1" alignment="distributed"/>
  </si>
  <si>
    <t>　　B　30～99人</t>
    <phoneticPr fontId="1" alignment="distributed"/>
  </si>
  <si>
    <t>　　E　500～999人</t>
    <phoneticPr fontId="1" alignment="distributed"/>
  </si>
  <si>
    <t>　　C　100～299人</t>
    <phoneticPr fontId="1" alignment="distributed"/>
  </si>
  <si>
    <t>　　F　1000人～</t>
    <phoneticPr fontId="1" alignment="distributed"/>
  </si>
  <si>
    <t>***-***-****</t>
    <phoneticPr fontId="1"/>
  </si>
  <si>
    <t>のうかい　いちろう</t>
    <phoneticPr fontId="1"/>
  </si>
  <si>
    <t>訓練
開始日</t>
    <rPh sb="0" eb="2">
      <t>クンレン</t>
    </rPh>
    <rPh sb="3" eb="6">
      <t>カイシビ</t>
    </rPh>
    <phoneticPr fontId="1"/>
  </si>
  <si>
    <t>生産性向上支援訓練　受講申込書</t>
    <rPh sb="0" eb="3">
      <t>セイサンセイ</t>
    </rPh>
    <rPh sb="3" eb="5">
      <t>コウジョウ</t>
    </rPh>
    <rPh sb="5" eb="7">
      <t>シエン</t>
    </rPh>
    <rPh sb="7" eb="9">
      <t>クンレン</t>
    </rPh>
    <rPh sb="10" eb="12">
      <t>ジュコウ</t>
    </rPh>
    <rPh sb="12" eb="15">
      <t>モウシコミショ</t>
    </rPh>
    <phoneticPr fontId="1"/>
  </si>
  <si>
    <t>令和　　　年　　月　　日　</t>
    <rPh sb="0" eb="2">
      <t>レイワ</t>
    </rPh>
    <phoneticPr fontId="1"/>
  </si>
  <si>
    <t>☑</t>
  </si>
  <si>
    <t>□</t>
  </si>
  <si>
    <t>実施機関（訓練実施を担当する企業）の関係会社（親会社、子会社、関連会社等）の方は受講できません。</t>
    <rPh sb="5" eb="7">
      <t>クンレン</t>
    </rPh>
    <rPh sb="7" eb="9">
      <t>ジッシ</t>
    </rPh>
    <rPh sb="10" eb="12">
      <t>タントウ</t>
    </rPh>
    <rPh sb="14" eb="16">
      <t>キギョウ</t>
    </rPh>
    <rPh sb="18" eb="20">
      <t>カンケイ</t>
    </rPh>
    <rPh sb="20" eb="22">
      <t>ガイシャ</t>
    </rPh>
    <rPh sb="23" eb="26">
      <t>オヤガイシャ</t>
    </rPh>
    <rPh sb="27" eb="30">
      <t>コガイシャ</t>
    </rPh>
    <rPh sb="31" eb="33">
      <t>カンレン</t>
    </rPh>
    <rPh sb="33" eb="35">
      <t>ガイシャ</t>
    </rPh>
    <rPh sb="35" eb="36">
      <t>トウ</t>
    </rPh>
    <rPh sb="38" eb="39">
      <t>カタ</t>
    </rPh>
    <rPh sb="40" eb="42">
      <t>ジュコウ</t>
    </rPh>
    <phoneticPr fontId="1"/>
  </si>
  <si>
    <t>受講者を変更又は追加したい場合は、当センターに連絡の上、指示に従って手続を行ってください。</t>
    <rPh sb="2" eb="3">
      <t>シャ</t>
    </rPh>
    <rPh sb="4" eb="6">
      <t>ヘンコウ</t>
    </rPh>
    <rPh sb="6" eb="7">
      <t>マタ</t>
    </rPh>
    <rPh sb="8" eb="10">
      <t>ツイカ</t>
    </rPh>
    <rPh sb="28" eb="30">
      <t>シジ</t>
    </rPh>
    <rPh sb="31" eb="32">
      <t>シタガ</t>
    </rPh>
    <rPh sb="34" eb="36">
      <t>テツヅキ</t>
    </rPh>
    <rPh sb="37" eb="38">
      <t>オコナ</t>
    </rPh>
    <phoneticPr fontId="1" alignment="distributed"/>
  </si>
  <si>
    <t>正社員</t>
    <rPh sb="0" eb="3">
      <t>セイシャイン</t>
    </rPh>
    <phoneticPr fontId="1"/>
  </si>
  <si>
    <t>非正規雇用</t>
    <rPh sb="0" eb="1">
      <t>ヒ</t>
    </rPh>
    <rPh sb="1" eb="3">
      <t>セイキ</t>
    </rPh>
    <rPh sb="3" eb="5">
      <t>コヨウ</t>
    </rPh>
    <phoneticPr fontId="1"/>
  </si>
  <si>
    <t>その他（自営業等）</t>
    <rPh sb="2" eb="3">
      <t>タ</t>
    </rPh>
    <rPh sb="4" eb="7">
      <t>ジエイギョウ</t>
    </rPh>
    <rPh sb="7" eb="8">
      <t>トウ</t>
    </rPh>
    <phoneticPr fontId="1"/>
  </si>
  <si>
    <t>7/31</t>
  </si>
  <si>
    <t>まくはり　たろう</t>
  </si>
  <si>
    <t>個人での受講はできません。企業（事業主）からの指示による申込に限ります。</t>
    <rPh sb="16" eb="19">
      <t>ジギョウヌシ</t>
    </rPh>
    <phoneticPr fontId="1" alignment="distributed"/>
  </si>
  <si>
    <t>最少催行人数を設定している訓練コースについては、受講申込者数が最少催行人数に達しない場合、訓練が中止又は延期されますので、あらかじめご了承ください。</t>
    <rPh sb="0" eb="2">
      <t>サイショウ</t>
    </rPh>
    <rPh sb="2" eb="4">
      <t>サイコウ</t>
    </rPh>
    <rPh sb="4" eb="6">
      <t>ニンズウ</t>
    </rPh>
    <rPh sb="7" eb="9">
      <t>セッテイ</t>
    </rPh>
    <rPh sb="13" eb="15">
      <t>クンレン</t>
    </rPh>
    <rPh sb="24" eb="26">
      <t>ジュコウ</t>
    </rPh>
    <rPh sb="26" eb="29">
      <t>モウシコミシャ</t>
    </rPh>
    <rPh sb="29" eb="30">
      <t>スウ</t>
    </rPh>
    <rPh sb="31" eb="33">
      <t>サイショウ</t>
    </rPh>
    <rPh sb="33" eb="35">
      <t>サイコウ</t>
    </rPh>
    <rPh sb="35" eb="37">
      <t>ニンズウ</t>
    </rPh>
    <rPh sb="38" eb="39">
      <t>タッ</t>
    </rPh>
    <rPh sb="42" eb="44">
      <t>バアイ</t>
    </rPh>
    <rPh sb="45" eb="47">
      <t>クンレン</t>
    </rPh>
    <rPh sb="48" eb="50">
      <t>チュウシ</t>
    </rPh>
    <rPh sb="50" eb="51">
      <t>マタ</t>
    </rPh>
    <rPh sb="52" eb="54">
      <t>エンキ</t>
    </rPh>
    <rPh sb="67" eb="69">
      <t>リョウショウ</t>
    </rPh>
    <phoneticPr fontId="1"/>
  </si>
  <si>
    <t>企業規模
（該当に✔）</t>
    <rPh sb="0" eb="2">
      <t>キギョウ</t>
    </rPh>
    <rPh sb="2" eb="4">
      <t>キボ</t>
    </rPh>
    <rPh sb="6" eb="8">
      <t>ガイトウ</t>
    </rPh>
    <phoneticPr fontId="1"/>
  </si>
  <si>
    <t>（１）独立行政法人高齢・障害・求職者雇用支援機構は「個人情報の保護に関する法律」（平成15年法律第57号）を遵守し、保有個人情報を適切に管理し、個人の権利利益を保護いたします。
（２）ご記入いただいた個人情報については、訓練の実施に関する事務処理（訓練実施機関への提供、本訓練に関する各種連絡、訓練終了後のアンケート送付等）及び業務統計に使用するものであり、それ以外に使用することはありません。</t>
    <rPh sb="169" eb="171">
      <t>シヨウ</t>
    </rPh>
    <rPh sb="181" eb="183">
      <t>イガイ</t>
    </rPh>
    <rPh sb="184" eb="186">
      <t>シヨウ</t>
    </rPh>
    <phoneticPr fontId="1" alignment="distributed"/>
  </si>
  <si>
    <r>
      <rPr>
        <sz val="11"/>
        <rFont val="ＭＳ Ｐゴシック"/>
        <family val="3"/>
        <charset val="128"/>
        <scheme val="minor"/>
      </rPr>
      <t>性別</t>
    </r>
    <r>
      <rPr>
        <sz val="10"/>
        <rFont val="ＭＳ Ｐゴシック"/>
        <family val="3"/>
        <charset val="128"/>
        <scheme val="minor"/>
      </rPr>
      <t xml:space="preserve">
（任意）</t>
    </r>
    <rPh sb="0" eb="2">
      <t>セイベツ</t>
    </rPh>
    <rPh sb="4" eb="6">
      <t>ニンイ</t>
    </rPh>
    <phoneticPr fontId="1" alignment="distributed"/>
  </si>
  <si>
    <t>訓練実施状況の確認等のため、センター職員が訓練中に写真撮影や録画を行う場合がありますので、あらかじめご了承ください。</t>
    <rPh sb="0" eb="2">
      <t>クンレン</t>
    </rPh>
    <rPh sb="2" eb="4">
      <t>ジッシ</t>
    </rPh>
    <rPh sb="4" eb="6">
      <t>ジョウキョウ</t>
    </rPh>
    <rPh sb="7" eb="9">
      <t>カクニン</t>
    </rPh>
    <rPh sb="9" eb="10">
      <t>ナド</t>
    </rPh>
    <rPh sb="18" eb="20">
      <t>ショクイン</t>
    </rPh>
    <rPh sb="21" eb="24">
      <t>クンレンチュウ</t>
    </rPh>
    <rPh sb="25" eb="27">
      <t>シャシン</t>
    </rPh>
    <rPh sb="27" eb="29">
      <t>サツエイ</t>
    </rPh>
    <rPh sb="30" eb="32">
      <t>ロクガ</t>
    </rPh>
    <rPh sb="33" eb="34">
      <t>オコナ</t>
    </rPh>
    <rPh sb="35" eb="37">
      <t>バアイ</t>
    </rPh>
    <rPh sb="51" eb="53">
      <t>リョウショウ</t>
    </rPh>
    <phoneticPr fontId="1"/>
  </si>
  <si>
    <r>
      <t>令和　</t>
    </r>
    <r>
      <rPr>
        <i/>
        <sz val="14"/>
        <color rgb="FFFF0000"/>
        <rFont val="ＭＳ Ｐゴシック"/>
        <family val="3"/>
        <charset val="128"/>
        <scheme val="minor"/>
      </rPr>
      <t>○</t>
    </r>
    <r>
      <rPr>
        <sz val="14"/>
        <rFont val="ＭＳ Ｐゴシック"/>
        <family val="3"/>
        <charset val="128"/>
        <scheme val="minor"/>
      </rPr>
      <t>年　</t>
    </r>
    <r>
      <rPr>
        <i/>
        <sz val="14"/>
        <color rgb="FFFF0000"/>
        <rFont val="ＭＳ Ｐゴシック"/>
        <family val="3"/>
        <charset val="128"/>
        <scheme val="minor"/>
      </rPr>
      <t>○</t>
    </r>
    <r>
      <rPr>
        <sz val="14"/>
        <rFont val="ＭＳ Ｐゴシック"/>
        <family val="3"/>
        <charset val="128"/>
        <scheme val="minor"/>
      </rPr>
      <t>月　</t>
    </r>
    <r>
      <rPr>
        <i/>
        <sz val="14"/>
        <color rgb="FFFF0000"/>
        <rFont val="ＭＳ Ｐゴシック"/>
        <family val="3"/>
        <charset val="128"/>
        <scheme val="minor"/>
      </rPr>
      <t>○</t>
    </r>
    <r>
      <rPr>
        <sz val="14"/>
        <rFont val="ＭＳ Ｐゴシック"/>
        <family val="3"/>
        <charset val="128"/>
        <scheme val="minor"/>
      </rPr>
      <t>日　</t>
    </r>
    <rPh sb="0" eb="2">
      <t>レイワ</t>
    </rPh>
    <phoneticPr fontId="1"/>
  </si>
  <si>
    <t>高障求支援株式会社</t>
    <rPh sb="0" eb="1">
      <t>タカ</t>
    </rPh>
    <rPh sb="1" eb="2">
      <t>サワ</t>
    </rPh>
    <rPh sb="2" eb="3">
      <t>キュウ</t>
    </rPh>
    <rPh sb="3" eb="5">
      <t>シエン</t>
    </rPh>
    <rPh sb="5" eb="9">
      <t>カブシキガイシャ</t>
    </rPh>
    <phoneticPr fontId="1"/>
  </si>
  <si>
    <t>能開　一郎</t>
    <rPh sb="0" eb="2">
      <t>ノウカイ</t>
    </rPh>
    <rPh sb="3" eb="5">
      <t>イチロウ</t>
    </rPh>
    <phoneticPr fontId="1"/>
  </si>
  <si>
    <t>雇用　次郎</t>
    <rPh sb="0" eb="2">
      <t>コヨウ</t>
    </rPh>
    <rPh sb="3" eb="5">
      <t>ジロウ</t>
    </rPh>
    <phoneticPr fontId="1"/>
  </si>
  <si>
    <t>海浜　若葉</t>
    <rPh sb="0" eb="2">
      <t>カイヒン</t>
    </rPh>
    <rPh sb="3" eb="5">
      <t>ワカバ</t>
    </rPh>
    <phoneticPr fontId="1"/>
  </si>
  <si>
    <t>かいひん　わかば</t>
    <phoneticPr fontId="1"/>
  </si>
  <si>
    <t>本申込書が当センターに到着後、申込担当者様に受講料支払い手続き等についてご連絡いたします（※振込手数料は、申込者負担とさせていただきます。）。</t>
    <phoneticPr fontId="1" alignment="distributed"/>
  </si>
  <si>
    <t>TEL</t>
    <phoneticPr fontId="1"/>
  </si>
  <si>
    <t>所在地</t>
    <rPh sb="0" eb="1">
      <t>ショ</t>
    </rPh>
    <rPh sb="1" eb="2">
      <t>ザイ</t>
    </rPh>
    <rPh sb="2" eb="3">
      <t>チ</t>
    </rPh>
    <phoneticPr fontId="1"/>
  </si>
  <si>
    <t>E-mail</t>
    <phoneticPr fontId="1" alignment="distributed"/>
  </si>
  <si>
    <t>対象年度</t>
    <phoneticPr fontId="24"/>
  </si>
  <si>
    <t>施設コード</t>
    <phoneticPr fontId="24"/>
  </si>
  <si>
    <t>受付番号</t>
    <rPh sb="0" eb="2">
      <t>ウケツケ</t>
    </rPh>
    <phoneticPr fontId="24"/>
  </si>
  <si>
    <t>受付日時</t>
    <rPh sb="0" eb="2">
      <t>ウケツケ</t>
    </rPh>
    <rPh sb="2" eb="4">
      <t>ニチジ</t>
    </rPh>
    <phoneticPr fontId="24"/>
  </si>
  <si>
    <t>コース番号</t>
    <phoneticPr fontId="24"/>
  </si>
  <si>
    <t>コース名</t>
    <rPh sb="3" eb="4">
      <t>メイ</t>
    </rPh>
    <phoneticPr fontId="24"/>
  </si>
  <si>
    <t>訓練実施方式</t>
    <phoneticPr fontId="1"/>
  </si>
  <si>
    <t>実施機関名</t>
  </si>
  <si>
    <t>実施機関法人番号</t>
  </si>
  <si>
    <t>事業取組団体名</t>
  </si>
  <si>
    <t>事業取組団体
法人番号</t>
  </si>
  <si>
    <t>日程</t>
    <rPh sb="0" eb="2">
      <t>ニッテイ</t>
    </rPh>
    <phoneticPr fontId="24"/>
  </si>
  <si>
    <t>訓練開始日</t>
    <rPh sb="0" eb="5">
      <t>クンレンカイシビ</t>
    </rPh>
    <phoneticPr fontId="24"/>
  </si>
  <si>
    <t>訓練終了日</t>
    <rPh sb="0" eb="5">
      <t>クンレンシュウリョウビ</t>
    </rPh>
    <phoneticPr fontId="24"/>
  </si>
  <si>
    <t>訓練日数</t>
    <rPh sb="0" eb="4">
      <t>クンレンニッスウ</t>
    </rPh>
    <phoneticPr fontId="24"/>
  </si>
  <si>
    <t>訓練時間数</t>
    <rPh sb="0" eb="5">
      <t>クンレンジカンスウ</t>
    </rPh>
    <phoneticPr fontId="24"/>
  </si>
  <si>
    <t>予定実績区分</t>
    <rPh sb="0" eb="6">
      <t>ヨテイジッセキクブン</t>
    </rPh>
    <phoneticPr fontId="24"/>
  </si>
  <si>
    <t>申込元事業所固有番号</t>
    <phoneticPr fontId="24"/>
  </si>
  <si>
    <t>事業主・団体名</t>
    <phoneticPr fontId="24"/>
  </si>
  <si>
    <t>事業所名</t>
    <phoneticPr fontId="24"/>
  </si>
  <si>
    <t>申込団体名</t>
    <rPh sb="0" eb="2">
      <t>モウシコ</t>
    </rPh>
    <rPh sb="2" eb="5">
      <t>ダンタイメイ</t>
    </rPh>
    <phoneticPr fontId="24"/>
  </si>
  <si>
    <t>事業所担当者ID</t>
    <phoneticPr fontId="24"/>
  </si>
  <si>
    <t>担当者氏名</t>
    <phoneticPr fontId="24"/>
  </si>
  <si>
    <t>氏名</t>
    <rPh sb="0" eb="2">
      <t>シメイ</t>
    </rPh>
    <phoneticPr fontId="24"/>
  </si>
  <si>
    <t>ふりがな</t>
    <phoneticPr fontId="24"/>
  </si>
  <si>
    <t>性別_コード値</t>
    <rPh sb="0" eb="2">
      <t>セイベツ</t>
    </rPh>
    <phoneticPr fontId="24"/>
  </si>
  <si>
    <t>性別</t>
    <rPh sb="0" eb="2">
      <t>セイベツ</t>
    </rPh>
    <phoneticPr fontId="24"/>
  </si>
  <si>
    <t>生年月日</t>
    <rPh sb="0" eb="4">
      <t>セイネンガッピ</t>
    </rPh>
    <phoneticPr fontId="24"/>
  </si>
  <si>
    <t>就業状況_コード値</t>
    <phoneticPr fontId="24"/>
  </si>
  <si>
    <t>就業状況</t>
    <phoneticPr fontId="24"/>
  </si>
  <si>
    <t>オンライン受講状況_コード値</t>
    <rPh sb="5" eb="7">
      <t>ジュコウ</t>
    </rPh>
    <rPh sb="7" eb="9">
      <t>ジョウキョウ</t>
    </rPh>
    <phoneticPr fontId="24"/>
  </si>
  <si>
    <t>オンライン受講状況</t>
    <rPh sb="5" eb="7">
      <t>ジュコウ</t>
    </rPh>
    <rPh sb="7" eb="9">
      <t>ジョウキョウ</t>
    </rPh>
    <phoneticPr fontId="24"/>
  </si>
  <si>
    <t>ステータス_コード値</t>
    <phoneticPr fontId="24"/>
  </si>
  <si>
    <t>ステータス</t>
    <phoneticPr fontId="24"/>
  </si>
  <si>
    <t>請求番号</t>
    <phoneticPr fontId="24"/>
  </si>
  <si>
    <t>収納年月日</t>
    <rPh sb="0" eb="2">
      <t>シュウノウ</t>
    </rPh>
    <rPh sb="2" eb="5">
      <t>ネンガッピ</t>
    </rPh>
    <phoneticPr fontId="24"/>
  </si>
  <si>
    <t>確約書_コード値</t>
  </si>
  <si>
    <t>確約書</t>
    <phoneticPr fontId="24"/>
  </si>
  <si>
    <t>キャンセル年月日</t>
    <rPh sb="5" eb="8">
      <t>ネンガッピ</t>
    </rPh>
    <phoneticPr fontId="24"/>
  </si>
  <si>
    <t>受講時間数</t>
    <rPh sb="0" eb="5">
      <t>ジュコウジカンスウ</t>
    </rPh>
    <phoneticPr fontId="24"/>
  </si>
  <si>
    <t>備考３</t>
    <rPh sb="0" eb="2">
      <t>ビコウ</t>
    </rPh>
    <phoneticPr fontId="24"/>
  </si>
  <si>
    <t>※必須　半4</t>
    <rPh sb="1" eb="3">
      <t>ヒッス</t>
    </rPh>
    <rPh sb="4" eb="5">
      <t>ハン</t>
    </rPh>
    <phoneticPr fontId="24"/>
  </si>
  <si>
    <t>編集不可</t>
    <rPh sb="0" eb="2">
      <t>ヘンシュウ</t>
    </rPh>
    <rPh sb="2" eb="4">
      <t/>
    </rPh>
    <phoneticPr fontId="24"/>
  </si>
  <si>
    <t>半8</t>
    <rPh sb="0" eb="1">
      <t>ハン</t>
    </rPh>
    <phoneticPr fontId="24"/>
  </si>
  <si>
    <t>※必須
YYYY/MM/DD hh:mm</t>
    <phoneticPr fontId="24"/>
  </si>
  <si>
    <t>※必須　半16</t>
    <rPh sb="4" eb="5">
      <t>ハン</t>
    </rPh>
    <phoneticPr fontId="24"/>
  </si>
  <si>
    <t>編集不可</t>
    <rPh sb="0" eb="4">
      <t>ヘンシュウフカ</t>
    </rPh>
    <phoneticPr fontId="24"/>
  </si>
  <si>
    <t>編集不可</t>
  </si>
  <si>
    <t>※必須　半10</t>
    <rPh sb="1" eb="3">
      <t>ヒッス</t>
    </rPh>
    <rPh sb="4" eb="5">
      <t>ハン</t>
    </rPh>
    <phoneticPr fontId="24"/>
  </si>
  <si>
    <t>入力</t>
  </si>
  <si>
    <t>※条件付必須　
半全30</t>
  </si>
  <si>
    <t>半10</t>
    <rPh sb="0" eb="1">
      <t>ハン</t>
    </rPh>
    <phoneticPr fontId="24"/>
  </si>
  <si>
    <t>※必須　全30</t>
    <rPh sb="4" eb="5">
      <t>ゼン</t>
    </rPh>
    <phoneticPr fontId="24"/>
  </si>
  <si>
    <t>全30</t>
    <rPh sb="0" eb="1">
      <t>ゼン</t>
    </rPh>
    <phoneticPr fontId="24"/>
  </si>
  <si>
    <t>編集不可　非表示</t>
    <rPh sb="0" eb="4">
      <t>ヘンシュウフカ</t>
    </rPh>
    <rPh sb="5" eb="8">
      <t>ヒヒョウジ</t>
    </rPh>
    <phoneticPr fontId="24"/>
  </si>
  <si>
    <t>リスト</t>
  </si>
  <si>
    <t>YYYY/MM/DD</t>
    <phoneticPr fontId="24"/>
  </si>
  <si>
    <t>※条件付必須</t>
    <rPh sb="1" eb="4">
      <t>ジョウケンツキ</t>
    </rPh>
    <rPh sb="4" eb="6">
      <t>ヒッス</t>
    </rPh>
    <phoneticPr fontId="25"/>
  </si>
  <si>
    <t>※必須</t>
    <phoneticPr fontId="24"/>
  </si>
  <si>
    <t>※条件付必須　数4</t>
  </si>
  <si>
    <t>編集不可　非表示</t>
    <rPh sb="5" eb="8">
      <t>ヒヒョウジ</t>
    </rPh>
    <phoneticPr fontId="25"/>
  </si>
  <si>
    <t>半4</t>
    <rPh sb="0" eb="1">
      <t>ハン</t>
    </rPh>
    <phoneticPr fontId="24"/>
  </si>
  <si>
    <t>半全200</t>
    <rPh sb="0" eb="1">
      <t>ハン</t>
    </rPh>
    <rPh sb="1" eb="2">
      <t>ゼン</t>
    </rPh>
    <phoneticPr fontId="24"/>
  </si>
  <si>
    <t>《year》</t>
    <phoneticPr fontId="24"/>
  </si>
  <si>
    <t>《facilityCode》</t>
    <phoneticPr fontId="24"/>
  </si>
  <si>
    <t>《receiptNo》</t>
    <phoneticPr fontId="24"/>
  </si>
  <si>
    <t>《receiptDatetime》</t>
    <phoneticPr fontId="24"/>
  </si>
  <si>
    <t>《courseNo》</t>
    <phoneticPr fontId="24"/>
  </si>
  <si>
    <t>《courseName》</t>
    <phoneticPr fontId="24"/>
  </si>
  <si>
    <t>《implementAgencyCorporateNumber》</t>
    <phoneticPr fontId="24"/>
  </si>
  <si>
    <t>《assocName》</t>
  </si>
  <si>
    <t>《schedule》</t>
    <phoneticPr fontId="24"/>
  </si>
  <si>
    <t>《startDate》</t>
    <phoneticPr fontId="24"/>
  </si>
  <si>
    <t>《endDate》</t>
    <phoneticPr fontId="24"/>
  </si>
  <si>
    <t>《trainingDays》</t>
    <phoneticPr fontId="24"/>
  </si>
  <si>
    <t>《trainingHours》</t>
    <phoneticPr fontId="24"/>
  </si>
  <si>
    <t>《planActualDivision》</t>
    <phoneticPr fontId="24"/>
  </si>
  <si>
    <t>《officeUniqueId》</t>
    <phoneticPr fontId="24"/>
  </si>
  <si>
    <t>《businessOwnerName》</t>
    <phoneticPr fontId="24"/>
  </si>
  <si>
    <t>《officeName》</t>
    <phoneticPr fontId="24"/>
  </si>
  <si>
    <t>《applicationAssocName》</t>
    <phoneticPr fontId="24"/>
  </si>
  <si>
    <t>《officeContactPersonId》</t>
    <phoneticPr fontId="24"/>
  </si>
  <si>
    <t>《contactPersonName》</t>
    <phoneticPr fontId="24"/>
  </si>
  <si>
    <t>《name》</t>
    <phoneticPr fontId="24"/>
  </si>
  <si>
    <t>《kana》</t>
    <phoneticPr fontId="24"/>
  </si>
  <si>
    <t>《genderCode》</t>
    <phoneticPr fontId="24"/>
  </si>
  <si>
    <t>《gender》</t>
    <phoneticPr fontId="24"/>
  </si>
  <si>
    <t>《birthday》</t>
    <phoneticPr fontId="24"/>
  </si>
  <si>
    <t>《employeeDivisionCode》</t>
    <phoneticPr fontId="24"/>
  </si>
  <si>
    <t>《employeeDivision》</t>
    <phoneticPr fontId="24"/>
  </si>
  <si>
    <t>《attendanceConditionCode》</t>
    <phoneticPr fontId="24"/>
  </si>
  <si>
    <t>《attendanceCondition》</t>
    <phoneticPr fontId="24"/>
  </si>
  <si>
    <t>《attendanceStatusCode》</t>
    <phoneticPr fontId="24"/>
  </si>
  <si>
    <t>《attendanceStatus》</t>
    <phoneticPr fontId="24"/>
  </si>
  <si>
    <t>《billNumber》</t>
    <phoneticPr fontId="24"/>
  </si>
  <si>
    <t>《collectDate》</t>
    <phoneticPr fontId="24"/>
  </si>
  <si>
    <t>《pledgeRegisteredCode》</t>
  </si>
  <si>
    <t>《pledgeRegistered》</t>
    <phoneticPr fontId="24"/>
  </si>
  <si>
    <t>《cancelDate》</t>
    <phoneticPr fontId="24"/>
  </si>
  <si>
    <t>《attendanceHours》</t>
    <phoneticPr fontId="24"/>
  </si>
  <si>
    <t>《remarks1》</t>
    <phoneticPr fontId="24"/>
  </si>
  <si>
    <t>《remarks2》</t>
  </si>
  <si>
    <t>《remarks3》</t>
  </si>
  <si>
    <t>産業分類は、以下の２０種のうち該当するものを１つ選んでください。
A 農業、林業　B 漁業　C 鉱業、採石業、砂利採取業　D 建設業　E 製造業　F 電気・ガス・熱供給・水道業　G 情報通信業　H 運輸業、郵便業
I 卸売業、小売業　J 金融業、保険業　K 不動産業、物品賃貸　L 学術研究、専門・技術サービス業　M 宿泊業、飲食サービス業
N 生活関連サービス業、娯楽業　O 教育、学習支援業　P 医療、福祉　Q 複合サービス事業　R サービス業　S 公務　T 分類不能の産業</t>
    <rPh sb="0" eb="2">
      <t>サンギョウ</t>
    </rPh>
    <rPh sb="2" eb="4">
      <t>ブンルイ</t>
    </rPh>
    <phoneticPr fontId="1"/>
  </si>
  <si>
    <t>事業所名</t>
    <rPh sb="0" eb="3">
      <t>ジギョウショ</t>
    </rPh>
    <rPh sb="3" eb="4">
      <t>メイ</t>
    </rPh>
    <phoneticPr fontId="1" alignment="distributed"/>
  </si>
  <si>
    <t>産業分類</t>
    <rPh sb="0" eb="2">
      <t>サンギョウ</t>
    </rPh>
    <rPh sb="2" eb="4">
      <t>ブンルイ</t>
    </rPh>
    <phoneticPr fontId="1" alignment="distributed"/>
  </si>
  <si>
    <t>法人（企業）名</t>
    <rPh sb="0" eb="2">
      <t>ホウジン</t>
    </rPh>
    <phoneticPr fontId="1"/>
  </si>
  <si>
    <t>部署</t>
    <phoneticPr fontId="1" alignment="distributed"/>
  </si>
  <si>
    <t>役職</t>
    <phoneticPr fontId="1" alignment="distributed"/>
  </si>
  <si>
    <t>生年月日
（西暦/月/日）</t>
    <rPh sb="0" eb="2">
      <t>セイネン</t>
    </rPh>
    <rPh sb="2" eb="4">
      <t>ガッピ</t>
    </rPh>
    <rPh sb="6" eb="8">
      <t>セイレキ</t>
    </rPh>
    <rPh sb="9" eb="10">
      <t>ツキ</t>
    </rPh>
    <rPh sb="11" eb="12">
      <t>ヒ</t>
    </rPh>
    <phoneticPr fontId="1"/>
  </si>
  <si>
    <r>
      <t>生産性向上支援訓練　受講申込書</t>
    </r>
    <r>
      <rPr>
        <b/>
        <sz val="18"/>
        <color rgb="FFFF0000"/>
        <rFont val="ＭＳ Ｐゴシック"/>
        <family val="3"/>
        <charset val="128"/>
        <scheme val="minor"/>
      </rPr>
      <t>　（記入例）</t>
    </r>
    <rPh sb="0" eb="3">
      <t>セイサンセイ</t>
    </rPh>
    <rPh sb="3" eb="5">
      <t>コウジョウ</t>
    </rPh>
    <rPh sb="5" eb="7">
      <t>シエン</t>
    </rPh>
    <rPh sb="7" eb="9">
      <t>クンレン</t>
    </rPh>
    <rPh sb="10" eb="12">
      <t>ジュコウ</t>
    </rPh>
    <rPh sb="12" eb="15">
      <t>モウシコミショ</t>
    </rPh>
    <phoneticPr fontId="1"/>
  </si>
  <si>
    <t>向上支店</t>
    <rPh sb="0" eb="2">
      <t>コウジョウ</t>
    </rPh>
    <rPh sb="2" eb="4">
      <t>シテン</t>
    </rPh>
    <phoneticPr fontId="1"/>
  </si>
  <si>
    <t>〒　***-****</t>
    <phoneticPr fontId="1"/>
  </si>
  <si>
    <t>千葉県千葉市○○区○○1-2-3</t>
    <phoneticPr fontId="1"/>
  </si>
  <si>
    <t>I 卸売業、小売業</t>
  </si>
  <si>
    <t>高障　花子</t>
    <phoneticPr fontId="1"/>
  </si>
  <si>
    <t>総務部総務課</t>
    <phoneticPr fontId="1"/>
  </si>
  <si>
    <t>****@***..jp</t>
    <phoneticPr fontId="1"/>
  </si>
  <si>
    <t>〇〇課長</t>
    <rPh sb="2" eb="4">
      <t>カチョウ</t>
    </rPh>
    <phoneticPr fontId="1"/>
  </si>
  <si>
    <t>受講台帳貼付補助シート</t>
    <phoneticPr fontId="1"/>
  </si>
  <si>
    <t>　　　　大阪支部　関西職業能力開発促進センター所長　殿</t>
    <rPh sb="4" eb="6">
      <t>オオサカ</t>
    </rPh>
    <rPh sb="6" eb="8">
      <t>シブ</t>
    </rPh>
    <rPh sb="9" eb="19">
      <t>カンサイショクギョウノウリョクカイハツソクシン</t>
    </rPh>
    <rPh sb="11" eb="13">
      <t>ショクギョウ</t>
    </rPh>
    <rPh sb="13" eb="15">
      <t>ノウリョク</t>
    </rPh>
    <rPh sb="15" eb="17">
      <t>カイハツ</t>
    </rPh>
    <rPh sb="17" eb="19">
      <t>ソクシン</t>
    </rPh>
    <rPh sb="23" eb="25">
      <t>ショチョウ</t>
    </rPh>
    <phoneticPr fontId="1"/>
  </si>
  <si>
    <t>受講申込は、本紙の必要事項をご記入の上、電子メールにてお送りください。</t>
    <rPh sb="0" eb="2">
      <t>ジュコウ</t>
    </rPh>
    <rPh sb="2" eb="4">
      <t>モウシコ</t>
    </rPh>
    <rPh sb="6" eb="8">
      <t>ホンシ</t>
    </rPh>
    <rPh sb="9" eb="11">
      <t>ヒツヨウ</t>
    </rPh>
    <rPh sb="11" eb="13">
      <t>ジコウ</t>
    </rPh>
    <rPh sb="15" eb="17">
      <t>キニュウ</t>
    </rPh>
    <rPh sb="18" eb="19">
      <t>ウエ</t>
    </rPh>
    <rPh sb="20" eb="22">
      <t>デンシ</t>
    </rPh>
    <rPh sb="28" eb="29">
      <t>オク</t>
    </rPh>
    <phoneticPr fontId="1" alignment="distributed"/>
  </si>
  <si>
    <t>宛先：関西職業能力開発促進センター　生産性センター業務課　　メールアドレス：kansai-seisan@jeed.go.jp　　</t>
    <rPh sb="0" eb="2">
      <t>アテサキ</t>
    </rPh>
    <rPh sb="18" eb="21">
      <t>セイサンセイ</t>
    </rPh>
    <rPh sb="25" eb="27">
      <t>ギョウム</t>
    </rPh>
    <rPh sb="27" eb="28">
      <t>カ</t>
    </rPh>
    <phoneticPr fontId="1" alignment="distributed"/>
  </si>
  <si>
    <t>申込元事業所固有番号枝番</t>
    <phoneticPr fontId="1"/>
  </si>
  <si>
    <t>※必須　半2</t>
    <phoneticPr fontId="1"/>
  </si>
  <si>
    <t>就業状況（※）
（該当に✔）</t>
    <phoneticPr fontId="1"/>
  </si>
  <si>
    <t xml:space="preserve">※　受講者の方の就業状況を選択してください。なお、非正規雇用とは、パート、アルバイト、契約社員などが該当しますが、様々な呼称があるため、貴社の判断で差し支えありません。
</t>
    <rPh sb="2" eb="5">
      <t>ジュコウシャ</t>
    </rPh>
    <rPh sb="6" eb="7">
      <t>カタ</t>
    </rPh>
    <rPh sb="8" eb="10">
      <t>シュウギョウ</t>
    </rPh>
    <rPh sb="10" eb="12">
      <t>ジョウキョウ</t>
    </rPh>
    <rPh sb="13" eb="15">
      <t>センタク</t>
    </rPh>
    <rPh sb="25" eb="28">
      <t>ヒセイキ</t>
    </rPh>
    <rPh sb="28" eb="30">
      <t>コヨウ</t>
    </rPh>
    <rPh sb="43" eb="45">
      <t>ケイヤク</t>
    </rPh>
    <rPh sb="45" eb="47">
      <t>シャイン</t>
    </rPh>
    <rPh sb="50" eb="52">
      <t>ガイトウ</t>
    </rPh>
    <rPh sb="57" eb="59">
      <t>サマザマ</t>
    </rPh>
    <rPh sb="60" eb="62">
      <t>コショウ</t>
    </rPh>
    <rPh sb="68" eb="70">
      <t>キシャ</t>
    </rPh>
    <rPh sb="71" eb="73">
      <t>ハンダン</t>
    </rPh>
    <rPh sb="74" eb="75">
      <t>サ</t>
    </rPh>
    <rPh sb="76" eb="77">
      <t>ツカ</t>
    </rPh>
    <phoneticPr fontId="1"/>
  </si>
  <si>
    <t>のうかい　じろう</t>
    <phoneticPr fontId="1"/>
  </si>
  <si>
    <t>男</t>
  </si>
  <si>
    <t>〒</t>
    <phoneticPr fontId="1"/>
  </si>
  <si>
    <t>（例）801</t>
    <phoneticPr fontId="1"/>
  </si>
  <si>
    <t>801</t>
    <phoneticPr fontId="1"/>
  </si>
  <si>
    <t>802</t>
    <phoneticPr fontId="1"/>
  </si>
  <si>
    <r>
      <t>受講申込をキャンセルされる場合は、当センターに連絡の上、速やかに「受講取消届」を電子メールにてお送りください。訓練開始日の</t>
    </r>
    <r>
      <rPr>
        <b/>
        <u/>
        <sz val="12"/>
        <rFont val="ＭＳ Ｐゴシック"/>
        <family val="3"/>
        <charset val="128"/>
        <scheme val="minor"/>
      </rPr>
      <t>１４日前まで</t>
    </r>
    <r>
      <rPr>
        <sz val="12"/>
        <rFont val="ＭＳ Ｐゴシック"/>
        <family val="3"/>
        <charset val="128"/>
        <scheme val="minor"/>
      </rPr>
      <t>に届出がない場合、受講料の全額をお支払いいただきますので、ご注意ください。</t>
    </r>
    <rPh sb="2" eb="4">
      <t>モウシコミ</t>
    </rPh>
    <rPh sb="17" eb="18">
      <t>トウ</t>
    </rPh>
    <rPh sb="23" eb="25">
      <t>レンラク</t>
    </rPh>
    <rPh sb="26" eb="27">
      <t>ウエ</t>
    </rPh>
    <rPh sb="40" eb="42">
      <t>デンシ</t>
    </rPh>
    <phoneticPr fontId="1" alignment="distributed"/>
  </si>
  <si>
    <r>
      <rPr>
        <b/>
        <u/>
        <sz val="12"/>
        <rFont val="ＭＳ Ｐゴシック"/>
        <family val="3"/>
        <charset val="128"/>
        <scheme val="minor"/>
      </rPr>
      <t>領収書の発行はいたしておりません。</t>
    </r>
    <r>
      <rPr>
        <sz val="12"/>
        <rFont val="ＭＳ Ｐゴシック"/>
        <family val="3"/>
        <charset val="128"/>
        <scheme val="minor"/>
      </rPr>
      <t>銀行振込において発行されます「ご利用明細」（ネットバンキングご利用の場合は、振込決済が完了した画面をプリントアウトしたもの）を領収書としてお使いください。</t>
    </r>
    <phoneticPr fontId="1"/>
  </si>
  <si>
    <t>※電子メールの送り間違いには十分ご注意ください。</t>
    <phoneticPr fontId="1"/>
  </si>
  <si>
    <t>やむを得ない事情（講師の急病等）により、訓練中止となる場合もありますので、ご了承ください。</t>
    <phoneticPr fontId="1" alignment="distributed"/>
  </si>
  <si>
    <t>宛先：ポリテクセンター関西　生産性センター業務課　　メールアドレス：kansai-seisan@jeed.go.jp　　</t>
    <rPh sb="0" eb="2">
      <t>アテサキ</t>
    </rPh>
    <rPh sb="14" eb="17">
      <t>セイサンセイ</t>
    </rPh>
    <rPh sb="21" eb="23">
      <t>ギョウム</t>
    </rPh>
    <rPh sb="23" eb="24">
      <t>カ</t>
    </rPh>
    <phoneticPr fontId="1" alignment="distributed"/>
  </si>
  <si>
    <r>
      <rPr>
        <sz val="14"/>
        <color theme="1"/>
        <rFont val="ＭＳ Ｐゴシック"/>
        <family val="3"/>
        <charset val="128"/>
      </rPr>
      <t>※電子メールの送り間違いには十分ご注意ください。</t>
    </r>
    <r>
      <rPr>
        <b/>
        <sz val="14"/>
        <color theme="1"/>
        <rFont val="ＭＳ Ｐゴシック"/>
        <family val="3"/>
        <charset val="128"/>
      </rPr>
      <t>　　※Excel様式にてご提出をお願いします。</t>
    </r>
    <rPh sb="32" eb="34">
      <t>ヨウシキ</t>
    </rPh>
    <rPh sb="37" eb="39">
      <t>テイシュツ</t>
    </rPh>
    <rPh sb="41" eb="42">
      <t>ネガ</t>
    </rPh>
    <phoneticPr fontId="1"/>
  </si>
  <si>
    <t>部署名</t>
    <rPh sb="0" eb="3">
      <t>ブショメイ</t>
    </rPh>
    <phoneticPr fontId="1"/>
  </si>
  <si>
    <t>メールアドレス</t>
    <phoneticPr fontId="24"/>
  </si>
  <si>
    <t>（例）生産現場の問題解決</t>
    <phoneticPr fontId="1"/>
  </si>
  <si>
    <t>生産現場の問題解決</t>
    <rPh sb="0" eb="2">
      <t>セイサン</t>
    </rPh>
    <rPh sb="2" eb="4">
      <t>ゲンバ</t>
    </rPh>
    <rPh sb="5" eb="7">
      <t>モンダイ</t>
    </rPh>
    <rPh sb="7" eb="9">
      <t>カイケツ</t>
    </rPh>
    <phoneticPr fontId="1"/>
  </si>
  <si>
    <t>IoTを活用したビジネスモデル</t>
    <rPh sb="4" eb="6">
      <t>カツヨウ</t>
    </rPh>
    <phoneticPr fontId="1"/>
  </si>
  <si>
    <t>生産現場の問題解決</t>
    <phoneticPr fontId="1"/>
  </si>
  <si>
    <t>女</t>
  </si>
  <si>
    <t>／</t>
    <phoneticPr fontId="1"/>
  </si>
  <si>
    <t>受講案内送付</t>
    <rPh sb="0" eb="2">
      <t>ジュコウ</t>
    </rPh>
    <rPh sb="2" eb="4">
      <t>アンナイ</t>
    </rPh>
    <rPh sb="4" eb="6">
      <t>ソウフ</t>
    </rPh>
    <phoneticPr fontId="1"/>
  </si>
  <si>
    <t>事業主アンケート送付</t>
    <rPh sb="0" eb="3">
      <t>ジギョウヌシ</t>
    </rPh>
    <rPh sb="8" eb="10">
      <t>ソウフ</t>
    </rPh>
    <phoneticPr fontId="1"/>
  </si>
  <si>
    <t>受付日</t>
    <rPh sb="0" eb="2">
      <t>ウケツケ</t>
    </rPh>
    <rPh sb="2" eb="3">
      <t>ヒ</t>
    </rPh>
    <phoneticPr fontId="1"/>
  </si>
  <si>
    <t>【機構処理欄】</t>
    <rPh sb="1" eb="3">
      <t>キコウ</t>
    </rPh>
    <rPh sb="3" eb="5">
      <t>ショリ</t>
    </rPh>
    <rPh sb="5" eb="6">
      <t>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</si>
</sst>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m/d;@"/>
    <numFmt numFmtId="177" formatCode="yyyy/m/d;@"/>
    <numFmt numFmtId="178" formatCode="_-* #,##0_-;\-* #,##0_-;_-* &quot;-&quot;_-;_-@_-"/>
    <numFmt numFmtId="179" formatCode="yyyy/m/d\ h:mm;@"/>
    <numFmt numFmtId="180" formatCode="0_);[Red]\(0\)"/>
    <numFmt numFmtId="181" formatCode="yyyy/mm/dd\ hh:mm"/>
  </numFmts>
  <fonts count="3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b/>
      <sz val="16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u/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i/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u/>
      <sz val="14"/>
      <name val="ＭＳ Ｐゴシック"/>
      <family val="3"/>
      <charset val="128"/>
      <scheme val="minor"/>
    </font>
    <font>
      <u/>
      <sz val="11"/>
      <name val="ＭＳ Ｐゴシック"/>
      <family val="3"/>
      <charset val="128"/>
      <scheme val="minor"/>
    </font>
    <font>
      <i/>
      <sz val="14"/>
      <color rgb="FFFF000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3"/>
      <name val="ＭＳ Ｐゴシック"/>
      <family val="3"/>
      <charset val="128"/>
      <scheme val="minor"/>
    </font>
    <font>
      <i/>
      <sz val="11"/>
      <color rgb="FFFF0000"/>
      <name val="ＭＳ Ｐゴシック"/>
      <family val="3"/>
      <charset val="128"/>
      <scheme val="minor"/>
    </font>
    <font>
      <i/>
      <sz val="12"/>
      <color rgb="FFFF0000"/>
      <name val="ＭＳ Ｐゴシック"/>
      <family val="3"/>
      <charset val="128"/>
      <scheme val="minor"/>
    </font>
    <font>
      <sz val="13"/>
      <color rgb="FFFF0000"/>
      <name val="ＭＳ Ｐゴシック"/>
      <family val="3"/>
      <charset val="128"/>
      <scheme val="minor"/>
    </font>
    <font>
      <b/>
      <sz val="18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b/>
      <sz val="11"/>
      <color theme="0"/>
      <name val="BIZ UD明朝 Medium"/>
      <family val="1"/>
      <charset val="128"/>
    </font>
    <font>
      <sz val="11"/>
      <color theme="1"/>
      <name val="BIZ UD明朝 Medium"/>
      <family val="1"/>
      <charset val="128"/>
    </font>
    <font>
      <sz val="9"/>
      <name val="ＭＳ Ｐゴシック"/>
      <family val="2"/>
      <scheme val="minor"/>
    </font>
    <font>
      <strike/>
      <sz val="11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11"/>
      <name val="ＭＳ Ｐゴシック"/>
      <family val="3"/>
      <charset val="128"/>
      <scheme val="minor"/>
    </font>
    <font>
      <b/>
      <u/>
      <sz val="12"/>
      <name val="ＭＳ Ｐ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499984740745262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</borders>
  <cellStyleXfs count="4">
    <xf numFmtId="0" fontId="0" fillId="0" borderId="0">
      <alignment vertical="center"/>
    </xf>
    <xf numFmtId="178" fontId="23" fillId="0" borderId="0" applyFont="0" applyFill="0" applyBorder="0" applyAlignment="0" applyProtection="0"/>
    <xf numFmtId="0" fontId="25" fillId="0" borderId="0"/>
    <xf numFmtId="0" fontId="31" fillId="0" borderId="0" applyNumberFormat="0" applyFill="0" applyBorder="0" applyAlignment="0" applyProtection="0">
      <alignment vertical="center"/>
    </xf>
  </cellStyleXfs>
  <cellXfs count="400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4" fillId="0" borderId="0" xfId="0" applyFont="1">
      <alignment vertical="center"/>
    </xf>
    <xf numFmtId="0" fontId="12" fillId="0" borderId="0" xfId="0" applyFont="1">
      <alignment vertical="center"/>
    </xf>
    <xf numFmtId="0" fontId="5" fillId="0" borderId="0" xfId="0" applyFont="1">
      <alignment vertical="center"/>
    </xf>
    <xf numFmtId="0" fontId="10" fillId="0" borderId="4" xfId="0" applyFont="1" applyBorder="1">
      <alignment vertical="center"/>
    </xf>
    <xf numFmtId="0" fontId="10" fillId="0" borderId="27" xfId="0" applyFont="1" applyBorder="1">
      <alignment vertical="center"/>
    </xf>
    <xf numFmtId="0" fontId="10" fillId="0" borderId="5" xfId="0" applyFont="1" applyBorder="1">
      <alignment vertical="center"/>
    </xf>
    <xf numFmtId="0" fontId="10" fillId="0" borderId="6" xfId="0" applyFont="1" applyBorder="1">
      <alignment vertical="center"/>
    </xf>
    <xf numFmtId="0" fontId="10" fillId="0" borderId="7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10" fillId="0" borderId="8" xfId="0" applyFont="1" applyBorder="1">
      <alignment vertical="center"/>
    </xf>
    <xf numFmtId="0" fontId="3" fillId="0" borderId="46" xfId="0" applyFont="1" applyBorder="1" applyAlignment="1">
      <alignment horizontal="left" vertical="top" wrapText="1" shrinkToFit="1"/>
    </xf>
    <xf numFmtId="0" fontId="3" fillId="0" borderId="0" xfId="0" applyFont="1" applyAlignment="1">
      <alignment horizontal="left" vertical="top" wrapText="1" shrinkToFit="1"/>
    </xf>
    <xf numFmtId="0" fontId="3" fillId="0" borderId="7" xfId="0" applyFont="1" applyBorder="1" applyAlignment="1">
      <alignment horizontal="left" vertical="top" wrapText="1" shrinkToFit="1"/>
    </xf>
    <xf numFmtId="0" fontId="10" fillId="0" borderId="9" xfId="0" applyFont="1" applyBorder="1">
      <alignment vertical="center"/>
    </xf>
    <xf numFmtId="0" fontId="15" fillId="0" borderId="0" xfId="0" applyFont="1">
      <alignment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top" wrapText="1"/>
    </xf>
    <xf numFmtId="0" fontId="3" fillId="0" borderId="0" xfId="0" applyFont="1" applyAlignment="1">
      <alignment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18" fillId="2" borderId="16" xfId="0" applyFont="1" applyFill="1" applyBorder="1" applyAlignment="1">
      <alignment horizontal="center" vertical="center"/>
    </xf>
    <xf numFmtId="0" fontId="18" fillId="2" borderId="20" xfId="0" applyFont="1" applyFill="1" applyBorder="1" applyAlignment="1">
      <alignment horizontal="center" vertical="center"/>
    </xf>
    <xf numFmtId="0" fontId="5" fillId="3" borderId="41" xfId="0" applyFont="1" applyFill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10" fillId="3" borderId="41" xfId="0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 vertical="center"/>
    </xf>
    <xf numFmtId="0" fontId="13" fillId="2" borderId="40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5" fillId="3" borderId="40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shrinkToFit="1"/>
    </xf>
    <xf numFmtId="1" fontId="0" fillId="0" borderId="0" xfId="0" applyNumberFormat="1">
      <alignment vertical="center"/>
    </xf>
    <xf numFmtId="1" fontId="0" fillId="0" borderId="0" xfId="1" applyNumberFormat="1" applyFont="1" applyAlignment="1">
      <alignment vertical="center"/>
    </xf>
    <xf numFmtId="14" fontId="0" fillId="0" borderId="0" xfId="0" applyNumberFormat="1">
      <alignment vertical="center"/>
    </xf>
    <xf numFmtId="49" fontId="26" fillId="4" borderId="53" xfId="2" applyNumberFormat="1" applyFont="1" applyFill="1" applyBorder="1" applyAlignment="1">
      <alignment vertical="center" wrapText="1" shrinkToFit="1"/>
    </xf>
    <xf numFmtId="179" fontId="26" fillId="4" borderId="53" xfId="2" applyNumberFormat="1" applyFont="1" applyFill="1" applyBorder="1" applyAlignment="1">
      <alignment vertical="center" wrapText="1" shrinkToFit="1"/>
    </xf>
    <xf numFmtId="49" fontId="26" fillId="4" borderId="0" xfId="2" applyNumberFormat="1" applyFont="1" applyFill="1" applyAlignment="1">
      <alignment vertical="center" wrapText="1" shrinkToFit="1"/>
    </xf>
    <xf numFmtId="180" fontId="26" fillId="4" borderId="0" xfId="0" applyNumberFormat="1" applyFont="1" applyFill="1" applyAlignment="1">
      <alignment vertical="center" wrapText="1"/>
    </xf>
    <xf numFmtId="1" fontId="26" fillId="4" borderId="0" xfId="0" applyNumberFormat="1" applyFont="1" applyFill="1" applyAlignment="1">
      <alignment vertical="center" wrapText="1"/>
    </xf>
    <xf numFmtId="0" fontId="26" fillId="4" borderId="0" xfId="0" applyFont="1" applyFill="1" applyAlignment="1">
      <alignment vertical="center" wrapText="1"/>
    </xf>
    <xf numFmtId="1" fontId="26" fillId="4" borderId="53" xfId="1" applyNumberFormat="1" applyFont="1" applyFill="1" applyBorder="1" applyAlignment="1">
      <alignment vertical="center" wrapText="1" shrinkToFit="1"/>
    </xf>
    <xf numFmtId="0" fontId="26" fillId="4" borderId="53" xfId="2" applyFont="1" applyFill="1" applyBorder="1" applyAlignment="1">
      <alignment vertical="center" wrapText="1" shrinkToFit="1"/>
    </xf>
    <xf numFmtId="14" fontId="26" fillId="4" borderId="53" xfId="2" applyNumberFormat="1" applyFont="1" applyFill="1" applyBorder="1" applyAlignment="1">
      <alignment vertical="center" wrapText="1" shrinkToFit="1"/>
    </xf>
    <xf numFmtId="1" fontId="26" fillId="4" borderId="53" xfId="2" applyNumberFormat="1" applyFont="1" applyFill="1" applyBorder="1" applyAlignment="1">
      <alignment vertical="center" wrapText="1" shrinkToFit="1"/>
    </xf>
    <xf numFmtId="0" fontId="27" fillId="0" borderId="0" xfId="2" applyFont="1"/>
    <xf numFmtId="49" fontId="28" fillId="5" borderId="54" xfId="2" applyNumberFormat="1" applyFont="1" applyFill="1" applyBorder="1" applyAlignment="1">
      <alignment vertical="center" wrapText="1" shrinkToFit="1"/>
    </xf>
    <xf numFmtId="0" fontId="28" fillId="0" borderId="24" xfId="0" applyFont="1" applyBorder="1" applyAlignment="1">
      <alignment vertical="center" wrapText="1"/>
    </xf>
    <xf numFmtId="179" fontId="28" fillId="0" borderId="54" xfId="2" applyNumberFormat="1" applyFont="1" applyBorder="1" applyAlignment="1">
      <alignment vertical="center" wrapText="1" shrinkToFit="1"/>
    </xf>
    <xf numFmtId="49" fontId="28" fillId="0" borderId="54" xfId="2" applyNumberFormat="1" applyFont="1" applyBorder="1" applyAlignment="1">
      <alignment vertical="center" wrapText="1" shrinkToFit="1"/>
    </xf>
    <xf numFmtId="49" fontId="28" fillId="3" borderId="54" xfId="2" applyNumberFormat="1" applyFont="1" applyFill="1" applyBorder="1" applyAlignment="1">
      <alignment vertical="center" wrapText="1" shrinkToFit="1"/>
    </xf>
    <xf numFmtId="0" fontId="28" fillId="3" borderId="54" xfId="2" applyFont="1" applyFill="1" applyBorder="1" applyAlignment="1">
      <alignment vertical="center" wrapText="1" shrinkToFit="1"/>
    </xf>
    <xf numFmtId="1" fontId="28" fillId="3" borderId="54" xfId="1" applyNumberFormat="1" applyFont="1" applyFill="1" applyBorder="1" applyAlignment="1">
      <alignment vertical="center" wrapText="1" shrinkToFit="1"/>
    </xf>
    <xf numFmtId="14" fontId="28" fillId="3" borderId="54" xfId="2" applyNumberFormat="1" applyFont="1" applyFill="1" applyBorder="1" applyAlignment="1">
      <alignment vertical="center" wrapText="1" shrinkToFit="1"/>
    </xf>
    <xf numFmtId="1" fontId="28" fillId="3" borderId="54" xfId="2" applyNumberFormat="1" applyFont="1" applyFill="1" applyBorder="1" applyAlignment="1">
      <alignment vertical="center" wrapText="1" shrinkToFit="1"/>
    </xf>
    <xf numFmtId="1" fontId="28" fillId="0" borderId="54" xfId="2" applyNumberFormat="1" applyFont="1" applyBorder="1" applyAlignment="1">
      <alignment vertical="center" wrapText="1" shrinkToFit="1"/>
    </xf>
    <xf numFmtId="14" fontId="28" fillId="0" borderId="54" xfId="2" applyNumberFormat="1" applyFont="1" applyBorder="1" applyAlignment="1">
      <alignment vertical="center" wrapText="1" shrinkToFit="1"/>
    </xf>
    <xf numFmtId="49" fontId="28" fillId="5" borderId="54" xfId="2" applyNumberFormat="1" applyFont="1" applyFill="1" applyBorder="1" applyAlignment="1">
      <alignment vertical="center" wrapText="1"/>
    </xf>
    <xf numFmtId="49" fontId="28" fillId="0" borderId="54" xfId="2" applyNumberFormat="1" applyFont="1" applyBorder="1" applyAlignment="1">
      <alignment vertical="center" wrapText="1"/>
    </xf>
    <xf numFmtId="0" fontId="28" fillId="0" borderId="0" xfId="2" applyFont="1"/>
    <xf numFmtId="49" fontId="27" fillId="0" borderId="55" xfId="2" applyNumberFormat="1" applyFont="1" applyBorder="1" applyAlignment="1">
      <alignment vertical="center"/>
    </xf>
    <xf numFmtId="179" fontId="27" fillId="0" borderId="55" xfId="2" applyNumberFormat="1" applyFont="1" applyBorder="1" applyAlignment="1">
      <alignment vertical="center"/>
    </xf>
    <xf numFmtId="49" fontId="27" fillId="3" borderId="55" xfId="2" applyNumberFormat="1" applyFont="1" applyFill="1" applyBorder="1" applyAlignment="1">
      <alignment vertical="center"/>
    </xf>
    <xf numFmtId="1" fontId="27" fillId="3" borderId="55" xfId="2" applyNumberFormat="1" applyFont="1" applyFill="1" applyBorder="1" applyAlignment="1">
      <alignment vertical="center"/>
    </xf>
    <xf numFmtId="0" fontId="27" fillId="3" borderId="55" xfId="2" applyFont="1" applyFill="1" applyBorder="1" applyAlignment="1">
      <alignment vertical="center"/>
    </xf>
    <xf numFmtId="1" fontId="27" fillId="3" borderId="55" xfId="1" applyNumberFormat="1" applyFont="1" applyFill="1" applyBorder="1" applyAlignment="1">
      <alignment vertical="center"/>
    </xf>
    <xf numFmtId="14" fontId="27" fillId="3" borderId="55" xfId="2" applyNumberFormat="1" applyFont="1" applyFill="1" applyBorder="1" applyAlignment="1">
      <alignment vertical="center"/>
    </xf>
    <xf numFmtId="1" fontId="27" fillId="0" borderId="55" xfId="2" applyNumberFormat="1" applyFont="1" applyBorder="1" applyAlignment="1">
      <alignment vertical="center"/>
    </xf>
    <xf numFmtId="14" fontId="27" fillId="0" borderId="55" xfId="2" applyNumberFormat="1" applyFont="1" applyBorder="1" applyAlignment="1">
      <alignment vertical="center"/>
    </xf>
    <xf numFmtId="0" fontId="27" fillId="0" borderId="56" xfId="2" applyFont="1" applyBorder="1"/>
    <xf numFmtId="0" fontId="0" fillId="0" borderId="24" xfId="0" applyBorder="1">
      <alignment vertical="center"/>
    </xf>
    <xf numFmtId="0" fontId="0" fillId="0" borderId="24" xfId="0" quotePrefix="1" applyBorder="1">
      <alignment vertical="center"/>
    </xf>
    <xf numFmtId="181" fontId="0" fillId="0" borderId="24" xfId="0" applyNumberFormat="1" applyBorder="1">
      <alignment vertical="center"/>
    </xf>
    <xf numFmtId="0" fontId="0" fillId="3" borderId="24" xfId="0" applyFill="1" applyBorder="1">
      <alignment vertical="center"/>
    </xf>
    <xf numFmtId="1" fontId="0" fillId="3" borderId="24" xfId="0" applyNumberFormat="1" applyFill="1" applyBorder="1">
      <alignment vertical="center"/>
    </xf>
    <xf numFmtId="1" fontId="0" fillId="3" borderId="24" xfId="1" applyNumberFormat="1" applyFont="1" applyFill="1" applyBorder="1" applyAlignment="1">
      <alignment vertical="center"/>
    </xf>
    <xf numFmtId="14" fontId="0" fillId="3" borderId="24" xfId="0" applyNumberFormat="1" applyFill="1" applyBorder="1">
      <alignment vertical="center"/>
    </xf>
    <xf numFmtId="1" fontId="0" fillId="0" borderId="24" xfId="0" applyNumberFormat="1" applyBorder="1">
      <alignment vertical="center"/>
    </xf>
    <xf numFmtId="14" fontId="0" fillId="0" borderId="24" xfId="0" applyNumberFormat="1" applyBorder="1">
      <alignment vertical="center"/>
    </xf>
    <xf numFmtId="0" fontId="0" fillId="0" borderId="24" xfId="0" applyBorder="1" applyAlignment="1">
      <alignment vertical="center" shrinkToFit="1"/>
    </xf>
    <xf numFmtId="181" fontId="0" fillId="0" borderId="0" xfId="0" applyNumberForma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vertical="center"/>
    </xf>
    <xf numFmtId="0" fontId="3" fillId="3" borderId="13" xfId="0" applyFont="1" applyFill="1" applyBorder="1" applyAlignment="1">
      <alignment horizontal="center" vertical="center" wrapText="1" shrinkToFit="1"/>
    </xf>
    <xf numFmtId="0" fontId="3" fillId="3" borderId="52" xfId="0" applyFont="1" applyFill="1" applyBorder="1" applyAlignment="1">
      <alignment horizontal="center" vertical="center" shrinkToFit="1"/>
    </xf>
    <xf numFmtId="0" fontId="5" fillId="3" borderId="45" xfId="0" applyFont="1" applyFill="1" applyBorder="1" applyAlignment="1">
      <alignment horizontal="left" vertical="center" wrapText="1"/>
    </xf>
    <xf numFmtId="0" fontId="5" fillId="3" borderId="43" xfId="0" applyFont="1" applyFill="1" applyBorder="1" applyAlignment="1">
      <alignment horizontal="left" vertical="center" wrapText="1"/>
    </xf>
    <xf numFmtId="0" fontId="5" fillId="3" borderId="33" xfId="0" applyFont="1" applyFill="1" applyBorder="1" applyAlignment="1">
      <alignment horizontal="left" vertical="center"/>
    </xf>
    <xf numFmtId="0" fontId="5" fillId="0" borderId="45" xfId="0" applyFont="1" applyBorder="1" applyAlignment="1">
      <alignment horizontal="left" vertical="center" wrapText="1"/>
    </xf>
    <xf numFmtId="0" fontId="5" fillId="0" borderId="43" xfId="0" applyFont="1" applyBorder="1" applyAlignment="1">
      <alignment horizontal="left" vertical="center" wrapText="1"/>
    </xf>
    <xf numFmtId="0" fontId="5" fillId="0" borderId="34" xfId="0" applyFont="1" applyBorder="1">
      <alignment vertical="center"/>
    </xf>
    <xf numFmtId="0" fontId="5" fillId="0" borderId="9" xfId="0" applyFont="1" applyBorder="1">
      <alignment vertical="center"/>
    </xf>
    <xf numFmtId="0" fontId="35" fillId="0" borderId="0" xfId="0" applyFont="1" applyAlignment="1">
      <alignment horizontal="right" vertical="center"/>
    </xf>
    <xf numFmtId="49" fontId="26" fillId="4" borderId="4" xfId="2" applyNumberFormat="1" applyFont="1" applyFill="1" applyBorder="1" applyAlignment="1">
      <alignment vertical="center" wrapText="1" shrinkToFit="1"/>
    </xf>
    <xf numFmtId="49" fontId="28" fillId="0" borderId="61" xfId="2" applyNumberFormat="1" applyFont="1" applyBorder="1" applyAlignment="1">
      <alignment vertical="center" wrapText="1" shrinkToFit="1"/>
    </xf>
    <xf numFmtId="0" fontId="13" fillId="0" borderId="0" xfId="0" applyFont="1">
      <alignment vertical="center"/>
    </xf>
    <xf numFmtId="0" fontId="5" fillId="0" borderId="7" xfId="0" applyFont="1" applyBorder="1">
      <alignment vertical="center"/>
    </xf>
    <xf numFmtId="0" fontId="10" fillId="0" borderId="0" xfId="0" applyFont="1" applyAlignment="1">
      <alignment horizontal="left" vertical="top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29" fillId="0" borderId="15" xfId="0" applyFont="1" applyBorder="1" applyAlignment="1">
      <alignment horizontal="left" vertical="center"/>
    </xf>
    <xf numFmtId="0" fontId="29" fillId="0" borderId="29" xfId="0" applyFont="1" applyBorder="1" applyAlignment="1">
      <alignment horizontal="left" vertical="center"/>
    </xf>
    <xf numFmtId="0" fontId="29" fillId="0" borderId="20" xfId="0" applyFont="1" applyBorder="1" applyAlignment="1">
      <alignment horizontal="left" vertical="center"/>
    </xf>
    <xf numFmtId="0" fontId="29" fillId="0" borderId="11" xfId="0" applyFont="1" applyBorder="1" applyAlignment="1">
      <alignment horizontal="left" vertical="center"/>
    </xf>
    <xf numFmtId="0" fontId="29" fillId="0" borderId="34" xfId="0" applyFont="1" applyBorder="1" applyAlignment="1">
      <alignment horizontal="left" vertical="center"/>
    </xf>
    <xf numFmtId="0" fontId="3" fillId="0" borderId="49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top" wrapText="1" shrinkToFit="1"/>
    </xf>
    <xf numFmtId="0" fontId="10" fillId="0" borderId="47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49" fontId="3" fillId="0" borderId="44" xfId="0" applyNumberFormat="1" applyFont="1" applyBorder="1" applyAlignment="1">
      <alignment horizontal="center" vertical="center" wrapText="1"/>
    </xf>
    <xf numFmtId="49" fontId="3" fillId="0" borderId="21" xfId="0" applyNumberFormat="1" applyFont="1" applyBorder="1" applyAlignment="1">
      <alignment horizontal="center" vertical="center" wrapText="1"/>
    </xf>
    <xf numFmtId="0" fontId="3" fillId="0" borderId="48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176" fontId="3" fillId="0" borderId="49" xfId="0" applyNumberFormat="1" applyFont="1" applyBorder="1" applyAlignment="1">
      <alignment horizontal="center" vertical="center"/>
    </xf>
    <xf numFmtId="176" fontId="3" fillId="0" borderId="42" xfId="0" applyNumberFormat="1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176" fontId="3" fillId="0" borderId="41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44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48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176" fontId="2" fillId="3" borderId="41" xfId="0" applyNumberFormat="1" applyFont="1" applyFill="1" applyBorder="1" applyAlignment="1">
      <alignment horizontal="center" vertical="center"/>
    </xf>
    <xf numFmtId="176" fontId="2" fillId="3" borderId="49" xfId="0" applyNumberFormat="1" applyFont="1" applyFill="1" applyBorder="1" applyAlignment="1">
      <alignment horizontal="center" vertical="center"/>
    </xf>
    <xf numFmtId="176" fontId="2" fillId="3" borderId="42" xfId="0" applyNumberFormat="1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3" borderId="48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18" fillId="0" borderId="15" xfId="0" applyFont="1" applyBorder="1" applyAlignment="1">
      <alignment horizontal="left" vertical="center"/>
    </xf>
    <xf numFmtId="0" fontId="18" fillId="0" borderId="17" xfId="0" applyFont="1" applyBorder="1" applyAlignment="1">
      <alignment horizontal="left" vertical="center"/>
    </xf>
    <xf numFmtId="0" fontId="18" fillId="0" borderId="29" xfId="0" applyFont="1" applyBorder="1" applyAlignment="1">
      <alignment horizontal="left" vertical="center"/>
    </xf>
    <xf numFmtId="0" fontId="18" fillId="0" borderId="11" xfId="0" applyFont="1" applyBorder="1" applyAlignment="1">
      <alignment horizontal="left" vertical="center"/>
    </xf>
    <xf numFmtId="0" fontId="18" fillId="0" borderId="21" xfId="0" applyFont="1" applyBorder="1" applyAlignment="1">
      <alignment horizontal="left" vertical="center"/>
    </xf>
    <xf numFmtId="0" fontId="18" fillId="0" borderId="34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 shrinkToFit="1"/>
    </xf>
    <xf numFmtId="0" fontId="3" fillId="0" borderId="37" xfId="0" applyFont="1" applyBorder="1" applyAlignment="1">
      <alignment horizontal="center" vertical="center" shrinkToFit="1"/>
    </xf>
    <xf numFmtId="0" fontId="3" fillId="0" borderId="43" xfId="0" applyFont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/>
    </xf>
    <xf numFmtId="0" fontId="3" fillId="3" borderId="38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50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1" fillId="0" borderId="31" xfId="3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3" borderId="24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3" borderId="51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77" fontId="2" fillId="3" borderId="41" xfId="0" applyNumberFormat="1" applyFont="1" applyFill="1" applyBorder="1" applyAlignment="1">
      <alignment horizontal="center" vertical="center" shrinkToFit="1"/>
    </xf>
    <xf numFmtId="177" fontId="2" fillId="3" borderId="49" xfId="0" applyNumberFormat="1" applyFont="1" applyFill="1" applyBorder="1" applyAlignment="1">
      <alignment horizontal="center" vertical="center" shrinkToFit="1"/>
    </xf>
    <xf numFmtId="177" fontId="2" fillId="3" borderId="59" xfId="0" applyNumberFormat="1" applyFont="1" applyFill="1" applyBorder="1" applyAlignment="1">
      <alignment horizontal="center" vertical="center" shrinkToFit="1"/>
    </xf>
    <xf numFmtId="0" fontId="2" fillId="3" borderId="27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58" xfId="0" applyFont="1" applyFill="1" applyBorder="1" applyAlignment="1">
      <alignment horizontal="center" vertical="center"/>
    </xf>
    <xf numFmtId="0" fontId="2" fillId="3" borderId="46" xfId="0" applyFont="1" applyFill="1" applyBorder="1" applyAlignment="1">
      <alignment horizontal="center" vertical="center"/>
    </xf>
    <xf numFmtId="0" fontId="2" fillId="3" borderId="50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3" fillId="0" borderId="0" xfId="0" applyFont="1" applyAlignment="1">
      <alignment horizontal="left" vertical="top" wrapText="1"/>
    </xf>
    <xf numFmtId="0" fontId="3" fillId="3" borderId="44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4" fontId="32" fillId="3" borderId="26" xfId="0" applyNumberFormat="1" applyFont="1" applyFill="1" applyBorder="1" applyAlignment="1">
      <alignment horizontal="center" vertical="center" wrapText="1"/>
    </xf>
    <xf numFmtId="0" fontId="32" fillId="3" borderId="28" xfId="0" applyFont="1" applyFill="1" applyBorder="1" applyAlignment="1">
      <alignment horizontal="center" vertical="center" wrapText="1"/>
    </xf>
    <xf numFmtId="0" fontId="32" fillId="3" borderId="48" xfId="0" applyFont="1" applyFill="1" applyBorder="1" applyAlignment="1">
      <alignment horizontal="center" vertical="center" wrapText="1"/>
    </xf>
    <xf numFmtId="0" fontId="32" fillId="3" borderId="18" xfId="0" applyFont="1" applyFill="1" applyBorder="1" applyAlignment="1">
      <alignment horizontal="center" vertical="center" wrapText="1"/>
    </xf>
    <xf numFmtId="0" fontId="32" fillId="3" borderId="58" xfId="0" applyFont="1" applyFill="1" applyBorder="1" applyAlignment="1">
      <alignment horizontal="center" vertical="center" wrapText="1"/>
    </xf>
    <xf numFmtId="0" fontId="32" fillId="3" borderId="50" xfId="0" applyFont="1" applyFill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14" fontId="5" fillId="0" borderId="26" xfId="0" applyNumberFormat="1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4" fillId="2" borderId="46" xfId="0" applyFont="1" applyFill="1" applyBorder="1" applyAlignment="1">
      <alignment horizontal="center" vertical="center" shrinkToFit="1"/>
    </xf>
    <xf numFmtId="0" fontId="20" fillId="2" borderId="26" xfId="0" applyFont="1" applyFill="1" applyBorder="1" applyAlignment="1">
      <alignment horizontal="center" vertical="center"/>
    </xf>
    <xf numFmtId="0" fontId="20" fillId="2" borderId="27" xfId="0" applyFont="1" applyFill="1" applyBorder="1" applyAlignment="1">
      <alignment horizontal="center" vertical="center"/>
    </xf>
    <xf numFmtId="0" fontId="20" fillId="2" borderId="28" xfId="0" applyFont="1" applyFill="1" applyBorder="1" applyAlignment="1">
      <alignment horizontal="center" vertical="center"/>
    </xf>
    <xf numFmtId="0" fontId="20" fillId="2" borderId="20" xfId="0" applyFont="1" applyFill="1" applyBorder="1" applyAlignment="1">
      <alignment horizontal="center" vertical="center"/>
    </xf>
    <xf numFmtId="0" fontId="20" fillId="2" borderId="11" xfId="0" applyFont="1" applyFill="1" applyBorder="1" applyAlignment="1">
      <alignment horizontal="center" vertical="center"/>
    </xf>
    <xf numFmtId="0" fontId="20" fillId="2" borderId="21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/>
    </xf>
    <xf numFmtId="0" fontId="20" fillId="2" borderId="34" xfId="0" applyFont="1" applyFill="1" applyBorder="1" applyAlignment="1">
      <alignment horizontal="center" vertical="center"/>
    </xf>
    <xf numFmtId="0" fontId="20" fillId="2" borderId="14" xfId="0" applyFont="1" applyFill="1" applyBorder="1" applyAlignment="1">
      <alignment horizontal="center" vertical="center"/>
    </xf>
    <xf numFmtId="0" fontId="20" fillId="2" borderId="37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20" fillId="2" borderId="43" xfId="0" applyFont="1" applyFill="1" applyBorder="1" applyAlignment="1">
      <alignment horizontal="center" vertical="center"/>
    </xf>
    <xf numFmtId="0" fontId="20" fillId="2" borderId="14" xfId="0" applyFont="1" applyFill="1" applyBorder="1" applyAlignment="1">
      <alignment horizontal="left" vertical="center"/>
    </xf>
    <xf numFmtId="0" fontId="20" fillId="2" borderId="37" xfId="0" applyFont="1" applyFill="1" applyBorder="1" applyAlignment="1">
      <alignment horizontal="left" vertical="center"/>
    </xf>
    <xf numFmtId="0" fontId="3" fillId="2" borderId="43" xfId="0" applyFont="1" applyFill="1" applyBorder="1" applyAlignment="1">
      <alignment horizontal="center" vertical="center"/>
    </xf>
    <xf numFmtId="0" fontId="20" fillId="2" borderId="16" xfId="0" applyFont="1" applyFill="1" applyBorder="1" applyAlignment="1">
      <alignment horizontal="left" vertical="center"/>
    </xf>
    <xf numFmtId="0" fontId="20" fillId="2" borderId="15" xfId="0" applyFont="1" applyFill="1" applyBorder="1" applyAlignment="1">
      <alignment horizontal="left" vertical="center"/>
    </xf>
    <xf numFmtId="0" fontId="20" fillId="2" borderId="29" xfId="0" applyFont="1" applyFill="1" applyBorder="1" applyAlignment="1">
      <alignment horizontal="left" vertical="center"/>
    </xf>
    <xf numFmtId="0" fontId="19" fillId="2" borderId="31" xfId="3" applyFont="1" applyFill="1" applyBorder="1" applyAlignment="1">
      <alignment horizontal="center" vertical="center"/>
    </xf>
    <xf numFmtId="0" fontId="20" fillId="2" borderId="32" xfId="0" applyFont="1" applyFill="1" applyBorder="1" applyAlignment="1">
      <alignment horizontal="center" vertical="center"/>
    </xf>
    <xf numFmtId="0" fontId="20" fillId="2" borderId="33" xfId="0" applyFont="1" applyFill="1" applyBorder="1" applyAlignment="1">
      <alignment horizontal="center" vertical="center"/>
    </xf>
    <xf numFmtId="0" fontId="20" fillId="2" borderId="16" xfId="0" applyFont="1" applyFill="1" applyBorder="1" applyAlignment="1">
      <alignment horizontal="left" vertical="center" wrapText="1"/>
    </xf>
    <xf numFmtId="0" fontId="20" fillId="2" borderId="17" xfId="0" applyFont="1" applyFill="1" applyBorder="1" applyAlignment="1">
      <alignment horizontal="left" vertical="center" wrapText="1"/>
    </xf>
    <xf numFmtId="0" fontId="20" fillId="2" borderId="20" xfId="0" applyFont="1" applyFill="1" applyBorder="1" applyAlignment="1">
      <alignment horizontal="left" vertical="center" wrapText="1"/>
    </xf>
    <xf numFmtId="0" fontId="20" fillId="2" borderId="21" xfId="0" applyFont="1" applyFill="1" applyBorder="1" applyAlignment="1">
      <alignment horizontal="left" vertical="center" wrapText="1"/>
    </xf>
    <xf numFmtId="0" fontId="20" fillId="2" borderId="12" xfId="0" applyFont="1" applyFill="1" applyBorder="1" applyAlignment="1">
      <alignment horizontal="center" vertical="center"/>
    </xf>
    <xf numFmtId="0" fontId="20" fillId="2" borderId="14" xfId="0" applyFont="1" applyFill="1" applyBorder="1" applyAlignment="1">
      <alignment horizontal="center" vertical="center" shrinkToFit="1"/>
    </xf>
    <xf numFmtId="0" fontId="20" fillId="2" borderId="37" xfId="0" applyFont="1" applyFill="1" applyBorder="1" applyAlignment="1">
      <alignment horizontal="center" vertical="center" shrinkToFit="1"/>
    </xf>
    <xf numFmtId="0" fontId="20" fillId="2" borderId="43" xfId="0" applyFont="1" applyFill="1" applyBorder="1" applyAlignment="1">
      <alignment horizontal="center" vertical="center" shrinkToFit="1"/>
    </xf>
    <xf numFmtId="0" fontId="20" fillId="2" borderId="31" xfId="0" applyFont="1" applyFill="1" applyBorder="1" applyAlignment="1">
      <alignment horizontal="center" vertical="center"/>
    </xf>
    <xf numFmtId="0" fontId="20" fillId="2" borderId="30" xfId="0" applyFont="1" applyFill="1" applyBorder="1" applyAlignment="1">
      <alignment horizontal="center" vertical="center"/>
    </xf>
    <xf numFmtId="49" fontId="20" fillId="2" borderId="57" xfId="0" applyNumberFormat="1" applyFont="1" applyFill="1" applyBorder="1" applyAlignment="1">
      <alignment horizontal="center" vertical="center" wrapText="1"/>
    </xf>
    <xf numFmtId="49" fontId="20" fillId="2" borderId="36" xfId="0" applyNumberFormat="1" applyFont="1" applyFill="1" applyBorder="1" applyAlignment="1">
      <alignment horizontal="center" vertical="center" wrapText="1"/>
    </xf>
    <xf numFmtId="49" fontId="20" fillId="2" borderId="51" xfId="0" applyNumberFormat="1" applyFont="1" applyFill="1" applyBorder="1" applyAlignment="1">
      <alignment horizontal="center" vertical="center" wrapText="1"/>
    </xf>
    <xf numFmtId="49" fontId="20" fillId="2" borderId="12" xfId="0" applyNumberFormat="1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left" vertical="center" wrapText="1"/>
    </xf>
    <xf numFmtId="0" fontId="20" fillId="2" borderId="10" xfId="0" applyFont="1" applyFill="1" applyBorder="1" applyAlignment="1">
      <alignment horizontal="left" vertical="center" wrapText="1"/>
    </xf>
    <xf numFmtId="0" fontId="20" fillId="2" borderId="36" xfId="0" applyFont="1" applyFill="1" applyBorder="1" applyAlignment="1">
      <alignment horizontal="left" vertical="center" wrapText="1"/>
    </xf>
    <xf numFmtId="0" fontId="20" fillId="2" borderId="14" xfId="0" applyFont="1" applyFill="1" applyBorder="1" applyAlignment="1">
      <alignment horizontal="left" vertical="center" wrapText="1"/>
    </xf>
    <xf numFmtId="0" fontId="20" fillId="2" borderId="37" xfId="0" applyFont="1" applyFill="1" applyBorder="1" applyAlignment="1">
      <alignment horizontal="left" vertical="center" wrapText="1"/>
    </xf>
    <xf numFmtId="0" fontId="20" fillId="2" borderId="12" xfId="0" applyFont="1" applyFill="1" applyBorder="1" applyAlignment="1">
      <alignment horizontal="left" vertical="center" wrapText="1"/>
    </xf>
    <xf numFmtId="176" fontId="20" fillId="2" borderId="22" xfId="0" applyNumberFormat="1" applyFont="1" applyFill="1" applyBorder="1" applyAlignment="1">
      <alignment horizontal="center" vertical="center"/>
    </xf>
    <xf numFmtId="176" fontId="20" fillId="2" borderId="13" xfId="0" applyNumberFormat="1" applyFont="1" applyFill="1" applyBorder="1" applyAlignment="1">
      <alignment horizontal="center" vertical="center"/>
    </xf>
    <xf numFmtId="0" fontId="20" fillId="2" borderId="48" xfId="0" applyFont="1" applyFill="1" applyBorder="1" applyAlignment="1">
      <alignment horizontal="center" vertical="center"/>
    </xf>
    <xf numFmtId="0" fontId="20" fillId="2" borderId="18" xfId="0" applyFont="1" applyFill="1" applyBorder="1" applyAlignment="1">
      <alignment horizontal="center" vertical="center"/>
    </xf>
    <xf numFmtId="0" fontId="20" fillId="2" borderId="26" xfId="0" applyFont="1" applyFill="1" applyBorder="1" applyAlignment="1">
      <alignment horizontal="center" vertical="center" wrapText="1"/>
    </xf>
    <xf numFmtId="0" fontId="20" fillId="2" borderId="27" xfId="0" applyFont="1" applyFill="1" applyBorder="1" applyAlignment="1">
      <alignment horizontal="center" vertical="center" wrapText="1"/>
    </xf>
    <xf numFmtId="0" fontId="20" fillId="2" borderId="28" xfId="0" applyFont="1" applyFill="1" applyBorder="1" applyAlignment="1">
      <alignment horizontal="center" vertical="center" wrapText="1"/>
    </xf>
    <xf numFmtId="0" fontId="20" fillId="2" borderId="48" xfId="0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center" wrapText="1"/>
    </xf>
    <xf numFmtId="0" fontId="20" fillId="2" borderId="20" xfId="0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20" fillId="2" borderId="21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/>
    </xf>
    <xf numFmtId="0" fontId="20" fillId="2" borderId="49" xfId="0" applyFont="1" applyFill="1" applyBorder="1" applyAlignment="1">
      <alignment horizontal="center" vertical="center"/>
    </xf>
    <xf numFmtId="0" fontId="20" fillId="2" borderId="42" xfId="0" applyFont="1" applyFill="1" applyBorder="1" applyAlignment="1">
      <alignment horizontal="center" vertical="center"/>
    </xf>
    <xf numFmtId="14" fontId="19" fillId="2" borderId="26" xfId="0" applyNumberFormat="1" applyFont="1" applyFill="1" applyBorder="1" applyAlignment="1">
      <alignment horizontal="center" vertical="center" wrapText="1"/>
    </xf>
    <xf numFmtId="14" fontId="19" fillId="2" borderId="28" xfId="0" applyNumberFormat="1" applyFont="1" applyFill="1" applyBorder="1" applyAlignment="1">
      <alignment horizontal="center" vertical="center" wrapText="1"/>
    </xf>
    <xf numFmtId="14" fontId="19" fillId="2" borderId="48" xfId="0" applyNumberFormat="1" applyFont="1" applyFill="1" applyBorder="1" applyAlignment="1">
      <alignment horizontal="center" vertical="center" wrapText="1"/>
    </xf>
    <xf numFmtId="14" fontId="19" fillId="2" borderId="18" xfId="0" applyNumberFormat="1" applyFont="1" applyFill="1" applyBorder="1" applyAlignment="1">
      <alignment horizontal="center" vertical="center" wrapText="1"/>
    </xf>
    <xf numFmtId="14" fontId="19" fillId="2" borderId="20" xfId="0" applyNumberFormat="1" applyFont="1" applyFill="1" applyBorder="1" applyAlignment="1">
      <alignment horizontal="center" vertical="center" wrapText="1"/>
    </xf>
    <xf numFmtId="14" fontId="19" fillId="2" borderId="21" xfId="0" applyNumberFormat="1" applyFont="1" applyFill="1" applyBorder="1" applyAlignment="1">
      <alignment horizontal="center" vertical="center" wrapText="1"/>
    </xf>
    <xf numFmtId="0" fontId="20" fillId="2" borderId="60" xfId="0" applyFont="1" applyFill="1" applyBorder="1" applyAlignment="1">
      <alignment horizontal="center" vertical="center"/>
    </xf>
    <xf numFmtId="14" fontId="19" fillId="2" borderId="16" xfId="0" applyNumberFormat="1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 wrapText="1"/>
    </xf>
    <xf numFmtId="0" fontId="19" fillId="2" borderId="48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 wrapText="1"/>
    </xf>
    <xf numFmtId="0" fontId="20" fillId="2" borderId="15" xfId="0" applyFont="1" applyFill="1" applyBorder="1" applyAlignment="1">
      <alignment horizontal="center" vertical="center" wrapText="1"/>
    </xf>
    <xf numFmtId="0" fontId="20" fillId="2" borderId="17" xfId="0" applyFont="1" applyFill="1" applyBorder="1" applyAlignment="1">
      <alignment horizontal="center" vertical="center" wrapText="1"/>
    </xf>
    <xf numFmtId="0" fontId="3" fillId="2" borderId="60" xfId="0" applyFont="1" applyFill="1" applyBorder="1" applyAlignment="1">
      <alignment horizontal="center" vertical="center"/>
    </xf>
    <xf numFmtId="0" fontId="3" fillId="2" borderId="49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4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18" xfId="0" applyNumberFormat="1" applyFont="1" applyFill="1" applyBorder="1" applyAlignment="1">
      <alignment horizontal="center" vertical="center" wrapText="1"/>
    </xf>
    <xf numFmtId="49" fontId="3" fillId="2" borderId="44" xfId="0" applyNumberFormat="1" applyFont="1" applyFill="1" applyBorder="1" applyAlignment="1">
      <alignment horizontal="center" vertical="center" wrapText="1"/>
    </xf>
    <xf numFmtId="49" fontId="3" fillId="2" borderId="21" xfId="0" applyNumberFormat="1" applyFont="1" applyFill="1" applyBorder="1" applyAlignment="1">
      <alignment horizontal="center" vertical="center" wrapText="1"/>
    </xf>
    <xf numFmtId="0" fontId="3" fillId="2" borderId="48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21" xfId="0" applyFont="1" applyFill="1" applyBorder="1" applyAlignment="1">
      <alignment horizontal="left" vertical="center" wrapText="1"/>
    </xf>
    <xf numFmtId="176" fontId="3" fillId="2" borderId="49" xfId="0" applyNumberFormat="1" applyFont="1" applyFill="1" applyBorder="1" applyAlignment="1">
      <alignment horizontal="center" vertical="center"/>
    </xf>
    <xf numFmtId="176" fontId="3" fillId="2" borderId="42" xfId="0" applyNumberFormat="1" applyFont="1" applyFill="1" applyBorder="1" applyAlignment="1">
      <alignment horizontal="center" vertical="center"/>
    </xf>
    <xf numFmtId="0" fontId="3" fillId="2" borderId="4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59" xfId="0" applyFont="1" applyFill="1" applyBorder="1" applyAlignment="1">
      <alignment horizontal="center" vertical="center"/>
    </xf>
    <xf numFmtId="0" fontId="5" fillId="2" borderId="58" xfId="0" applyFont="1" applyFill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center" vertical="center" wrapText="1"/>
    </xf>
    <xf numFmtId="0" fontId="3" fillId="2" borderId="58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0" fontId="3" fillId="2" borderId="50" xfId="0" applyFont="1" applyFill="1" applyBorder="1" applyAlignment="1">
      <alignment horizontal="center" vertical="center" wrapText="1"/>
    </xf>
  </cellXfs>
  <cellStyles count="4">
    <cellStyle name="ハイパーリンク" xfId="3" builtinId="8"/>
    <cellStyle name="桁区切り 2" xfId="1" xr:uid="{00000000-0005-0000-0000-000001000000}"/>
    <cellStyle name="標準" xfId="0" builtinId="0"/>
    <cellStyle name="標準 2 2" xfId="2" xr:uid="{00000000-0005-0000-0000-000003000000}"/>
  </cellStyles>
  <dxfs count="11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371475</xdr:colOff>
      <xdr:row>0</xdr:row>
      <xdr:rowOff>38100</xdr:rowOff>
    </xdr:from>
    <xdr:to>
      <xdr:col>30</xdr:col>
      <xdr:colOff>552450</xdr:colOff>
      <xdr:row>1</xdr:row>
      <xdr:rowOff>133350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D9C3AA6-237A-116C-5D25-0A740B530958}"/>
            </a:ext>
          </a:extLst>
        </xdr:cNvPr>
        <xdr:cNvSpPr txBox="1"/>
      </xdr:nvSpPr>
      <xdr:spPr>
        <a:xfrm>
          <a:off x="11391900" y="38100"/>
          <a:ext cx="1114425" cy="266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/>
            <a:t>非表示シート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****@***..jp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5"/>
  <sheetViews>
    <sheetView showGridLines="0" tabSelected="1" view="pageBreakPreview" zoomScale="80" zoomScaleNormal="100" zoomScaleSheetLayoutView="80" workbookViewId="0">
      <selection activeCell="A2" sqref="A2"/>
    </sheetView>
  </sheetViews>
  <sheetFormatPr defaultColWidth="8.75" defaultRowHeight="13.5"/>
  <cols>
    <col min="1" max="1" width="2.625" style="2" customWidth="1"/>
    <col min="2" max="3" width="9.375" style="2" customWidth="1"/>
    <col min="4" max="4" width="7.625" style="2" customWidth="1"/>
    <col min="5" max="6" width="9.375" style="2" customWidth="1"/>
    <col min="7" max="7" width="6.625" style="2" customWidth="1"/>
    <col min="8" max="8" width="8.125" style="2" customWidth="1"/>
    <col min="9" max="9" width="10.625" style="2" customWidth="1"/>
    <col min="10" max="10" width="8.125" style="2" customWidth="1"/>
    <col min="11" max="11" width="10.625" style="2" customWidth="1"/>
    <col min="12" max="12" width="8.25" style="2" customWidth="1"/>
    <col min="13" max="13" width="10.625" style="2" customWidth="1"/>
    <col min="14" max="14" width="7.625" style="2" customWidth="1"/>
    <col min="15" max="15" width="16.625" style="2" customWidth="1"/>
    <col min="16" max="16" width="7.625" style="2" customWidth="1"/>
    <col min="17" max="17" width="16.875" style="2" customWidth="1"/>
    <col min="18" max="18" width="2.625" style="2" customWidth="1"/>
    <col min="19" max="20" width="6.625" style="2" customWidth="1"/>
    <col min="21" max="16384" width="8.75" style="2"/>
  </cols>
  <sheetData>
    <row r="1" spans="1:18" ht="3.75" customHeigh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95"/>
    </row>
    <row r="2" spans="1:18" ht="7.5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95"/>
      <c r="M2" s="95"/>
      <c r="N2" s="95"/>
      <c r="O2" s="95"/>
      <c r="P2" s="95"/>
      <c r="Q2" s="95"/>
      <c r="R2" s="95"/>
    </row>
    <row r="3" spans="1:18" ht="30" customHeight="1">
      <c r="A3" s="239" t="s">
        <v>25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</row>
    <row r="4" spans="1:18" ht="7.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s="1" customFormat="1" ht="18" customHeight="1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s="1" customFormat="1" ht="18" customHeight="1">
      <c r="A6" s="1" t="s">
        <v>15</v>
      </c>
      <c r="B6" s="241" t="s">
        <v>36</v>
      </c>
      <c r="C6" s="241"/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O6" s="241"/>
      <c r="P6" s="241"/>
      <c r="Q6" s="241"/>
      <c r="R6" s="5"/>
    </row>
    <row r="7" spans="1:18" s="1" customFormat="1" ht="18" customHeight="1">
      <c r="A7" s="1" t="s">
        <v>15</v>
      </c>
      <c r="B7" s="241" t="s">
        <v>29</v>
      </c>
      <c r="C7" s="241"/>
      <c r="D7" s="241"/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P7" s="241"/>
      <c r="Q7" s="241"/>
      <c r="R7" s="5"/>
    </row>
    <row r="8" spans="1:18" s="1" customFormat="1" ht="18" customHeight="1">
      <c r="A8" s="1" t="s">
        <v>15</v>
      </c>
      <c r="B8" s="241" t="s">
        <v>173</v>
      </c>
      <c r="C8" s="241"/>
      <c r="D8" s="241"/>
      <c r="E8" s="241"/>
      <c r="F8" s="241"/>
      <c r="G8" s="241"/>
      <c r="H8" s="241"/>
      <c r="I8" s="241"/>
      <c r="J8" s="241"/>
      <c r="K8" s="241"/>
      <c r="L8" s="241"/>
      <c r="M8" s="241"/>
      <c r="N8" s="241"/>
      <c r="O8" s="241"/>
      <c r="P8" s="241"/>
      <c r="Q8" s="241"/>
      <c r="R8" s="5"/>
    </row>
    <row r="9" spans="1:18" s="1" customFormat="1" ht="18" customHeight="1">
      <c r="A9" s="1" t="s">
        <v>15</v>
      </c>
      <c r="B9" s="241" t="s">
        <v>48</v>
      </c>
      <c r="C9" s="241"/>
      <c r="D9" s="241"/>
      <c r="E9" s="241"/>
      <c r="F9" s="241"/>
      <c r="G9" s="241"/>
      <c r="H9" s="241"/>
      <c r="I9" s="241"/>
      <c r="J9" s="241"/>
      <c r="K9" s="241"/>
      <c r="L9" s="241"/>
      <c r="M9" s="241"/>
      <c r="N9" s="241"/>
      <c r="O9" s="241"/>
      <c r="P9" s="241"/>
      <c r="Q9" s="241"/>
      <c r="R9" s="5"/>
    </row>
    <row r="10" spans="1:18" s="1" customFormat="1" ht="18" customHeight="1">
      <c r="A10" s="1" t="s">
        <v>15</v>
      </c>
      <c r="B10" s="134" t="s">
        <v>185</v>
      </c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25"/>
    </row>
    <row r="11" spans="1:18" s="1" customFormat="1" ht="18" customHeight="1">
      <c r="B11" s="134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25"/>
    </row>
    <row r="12" spans="1:18" s="1" customFormat="1" ht="18" customHeight="1">
      <c r="A12" s="1" t="s">
        <v>15</v>
      </c>
      <c r="B12" s="241" t="s">
        <v>30</v>
      </c>
      <c r="C12" s="241"/>
      <c r="D12" s="241"/>
      <c r="E12" s="241"/>
      <c r="F12" s="241"/>
      <c r="G12" s="241"/>
      <c r="H12" s="241"/>
      <c r="I12" s="241"/>
      <c r="J12" s="241"/>
      <c r="K12" s="241"/>
      <c r="L12" s="241"/>
      <c r="M12" s="241"/>
      <c r="N12" s="241"/>
      <c r="O12" s="241"/>
      <c r="P12" s="241"/>
      <c r="Q12" s="241"/>
      <c r="R12" s="94"/>
    </row>
    <row r="13" spans="1:18" s="1" customFormat="1" ht="18" customHeight="1">
      <c r="A13" s="1" t="s">
        <v>15</v>
      </c>
      <c r="B13" s="134" t="s">
        <v>41</v>
      </c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25"/>
    </row>
    <row r="14" spans="1:18" s="1" customFormat="1" ht="18" customHeight="1">
      <c r="A14" s="1" t="s">
        <v>15</v>
      </c>
      <c r="B14" s="241" t="s">
        <v>37</v>
      </c>
      <c r="C14" s="241"/>
      <c r="D14" s="241"/>
      <c r="E14" s="241"/>
      <c r="F14" s="241"/>
      <c r="G14" s="241"/>
      <c r="H14" s="241"/>
      <c r="I14" s="241"/>
      <c r="J14" s="241"/>
      <c r="K14" s="241"/>
      <c r="L14" s="241"/>
      <c r="M14" s="241"/>
      <c r="N14" s="241"/>
      <c r="O14" s="241"/>
      <c r="P14" s="241"/>
      <c r="Q14" s="241"/>
      <c r="R14" s="5"/>
    </row>
    <row r="15" spans="1:18" s="1" customFormat="1" ht="18" customHeight="1">
      <c r="A15" s="1" t="s">
        <v>15</v>
      </c>
      <c r="B15" s="250" t="s">
        <v>186</v>
      </c>
      <c r="C15" s="250"/>
      <c r="D15" s="250"/>
      <c r="E15" s="250"/>
      <c r="F15" s="250"/>
      <c r="G15" s="250"/>
      <c r="H15" s="250"/>
      <c r="I15" s="250"/>
      <c r="J15" s="250"/>
      <c r="K15" s="250"/>
      <c r="L15" s="250"/>
      <c r="M15" s="250"/>
      <c r="N15" s="250"/>
      <c r="O15" s="250"/>
      <c r="P15" s="250"/>
      <c r="Q15" s="250"/>
      <c r="R15" s="5"/>
    </row>
    <row r="16" spans="1:18" s="1" customFormat="1" ht="12" customHeight="1">
      <c r="B16" s="250"/>
      <c r="C16" s="250"/>
      <c r="D16" s="250"/>
      <c r="E16" s="250"/>
      <c r="F16" s="250"/>
      <c r="G16" s="250"/>
      <c r="H16" s="250"/>
      <c r="I16" s="250"/>
      <c r="J16" s="250"/>
      <c r="K16" s="250"/>
      <c r="L16" s="250"/>
      <c r="M16" s="250"/>
      <c r="N16" s="250"/>
      <c r="O16" s="250"/>
      <c r="P16" s="250"/>
      <c r="Q16" s="250"/>
      <c r="R16" s="5"/>
    </row>
    <row r="17" spans="1:18" s="1" customFormat="1" ht="18" customHeight="1">
      <c r="A17" s="1" t="s">
        <v>15</v>
      </c>
      <c r="B17" s="241" t="s">
        <v>188</v>
      </c>
      <c r="C17" s="241"/>
      <c r="D17" s="241"/>
      <c r="E17" s="241"/>
      <c r="F17" s="241"/>
      <c r="G17" s="241"/>
      <c r="H17" s="241"/>
      <c r="I17" s="241"/>
      <c r="J17" s="241"/>
      <c r="K17" s="241"/>
      <c r="L17" s="241"/>
      <c r="M17" s="241"/>
      <c r="N17" s="241"/>
      <c r="O17" s="241"/>
      <c r="P17" s="241"/>
      <c r="Q17" s="241"/>
      <c r="R17" s="241"/>
    </row>
    <row r="18" spans="1:18" ht="7.5" customHeight="1">
      <c r="A18" s="6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ht="23.25" customHeight="1">
      <c r="A19" s="246" t="s">
        <v>189</v>
      </c>
      <c r="B19" s="247"/>
      <c r="C19" s="247"/>
      <c r="D19" s="247"/>
      <c r="E19" s="247"/>
      <c r="F19" s="247"/>
      <c r="G19" s="247"/>
      <c r="H19" s="247"/>
      <c r="I19" s="247"/>
      <c r="J19" s="247"/>
      <c r="K19" s="247"/>
      <c r="L19" s="247"/>
      <c r="M19" s="247"/>
      <c r="N19" s="247"/>
      <c r="O19" s="247"/>
      <c r="P19" s="247"/>
      <c r="Q19" s="247"/>
      <c r="R19" s="248"/>
    </row>
    <row r="20" spans="1:18" ht="15" customHeight="1">
      <c r="A20" s="10"/>
      <c r="B20" s="10"/>
      <c r="C20" s="10"/>
      <c r="D20" s="10"/>
      <c r="E20" s="10"/>
      <c r="F20" s="10"/>
      <c r="G20" s="10"/>
      <c r="H20" s="10"/>
      <c r="I20" s="108"/>
      <c r="J20" s="10"/>
      <c r="K20" s="10"/>
      <c r="L20" s="10"/>
      <c r="M20" s="10"/>
      <c r="N20" s="10"/>
      <c r="O20" s="108"/>
      <c r="P20" s="10"/>
      <c r="Q20" s="95"/>
      <c r="R20" s="105" t="s">
        <v>190</v>
      </c>
    </row>
    <row r="21" spans="1:18" ht="17.25">
      <c r="A21" s="242" t="s">
        <v>0</v>
      </c>
      <c r="B21" s="242"/>
      <c r="C21" s="242"/>
      <c r="D21" s="242"/>
      <c r="E21" s="242"/>
      <c r="F21" s="242"/>
      <c r="G21" s="242"/>
      <c r="H21" s="242"/>
      <c r="I21" s="242"/>
      <c r="J21" s="242"/>
      <c r="K21" s="7"/>
      <c r="L21" s="7"/>
      <c r="M21" s="7"/>
      <c r="N21" s="7"/>
      <c r="O21" s="7"/>
      <c r="P21" s="7"/>
      <c r="Q21" s="7"/>
      <c r="R21" s="7"/>
    </row>
    <row r="22" spans="1:18" ht="17.25">
      <c r="A22" s="242" t="s">
        <v>172</v>
      </c>
      <c r="B22" s="242"/>
      <c r="C22" s="242"/>
      <c r="D22" s="242"/>
      <c r="E22" s="242"/>
      <c r="F22" s="242"/>
      <c r="G22" s="242"/>
      <c r="H22" s="242"/>
      <c r="I22" s="242"/>
      <c r="J22" s="242"/>
      <c r="K22" s="7"/>
      <c r="L22" s="7"/>
      <c r="M22" s="7"/>
      <c r="N22" s="7"/>
      <c r="O22" s="7"/>
      <c r="P22" s="7"/>
      <c r="Q22" s="7"/>
      <c r="R22" s="7"/>
    </row>
    <row r="23" spans="1:18" ht="21" customHeight="1">
      <c r="A23" s="8"/>
      <c r="B23" s="8"/>
      <c r="C23" s="8"/>
      <c r="D23" s="8"/>
      <c r="E23" s="8"/>
      <c r="F23" s="8"/>
      <c r="G23" s="8"/>
      <c r="H23" s="8"/>
      <c r="I23" s="8"/>
      <c r="J23" s="8"/>
      <c r="K23" s="7"/>
      <c r="L23" s="9"/>
      <c r="M23" s="9"/>
      <c r="N23" s="9"/>
      <c r="O23" s="249" t="s">
        <v>26</v>
      </c>
      <c r="P23" s="249"/>
      <c r="Q23" s="249"/>
      <c r="R23" s="8"/>
    </row>
    <row r="24" spans="1:18" ht="4.5" customHeight="1">
      <c r="A24" s="8"/>
      <c r="B24" s="8"/>
      <c r="C24" s="8"/>
      <c r="D24" s="8"/>
      <c r="E24" s="8"/>
      <c r="F24" s="8"/>
      <c r="G24" s="8"/>
      <c r="H24" s="8"/>
      <c r="I24" s="8"/>
      <c r="J24" s="8"/>
      <c r="K24" s="7"/>
      <c r="L24" s="7"/>
      <c r="M24" s="7"/>
      <c r="N24" s="7"/>
      <c r="O24" s="7"/>
      <c r="P24" s="7"/>
      <c r="Q24" s="7"/>
      <c r="R24" s="7"/>
    </row>
    <row r="25" spans="1:18" s="10" customFormat="1" ht="21" customHeight="1">
      <c r="A25" s="93" t="s">
        <v>3</v>
      </c>
      <c r="B25" s="93"/>
      <c r="C25" s="8"/>
      <c r="D25" s="8"/>
      <c r="E25" s="8"/>
      <c r="F25" s="8"/>
      <c r="G25" s="8"/>
      <c r="H25" s="8"/>
      <c r="I25" s="8"/>
      <c r="J25" s="8"/>
    </row>
    <row r="26" spans="1:18" s="1" customFormat="1" ht="26.25" customHeight="1">
      <c r="A26" s="243" t="s">
        <v>2</v>
      </c>
      <c r="B26" s="244"/>
      <c r="C26" s="244"/>
      <c r="D26" s="244"/>
      <c r="E26" s="244"/>
      <c r="F26" s="244"/>
      <c r="G26" s="244"/>
      <c r="H26" s="244"/>
      <c r="I26" s="244"/>
      <c r="J26" s="244"/>
      <c r="K26" s="244"/>
      <c r="L26" s="244"/>
      <c r="M26" s="244"/>
      <c r="N26" s="244"/>
      <c r="O26" s="244"/>
      <c r="P26" s="244"/>
      <c r="Q26" s="244"/>
      <c r="R26" s="245"/>
    </row>
    <row r="27" spans="1:18" ht="5.25" customHeight="1">
      <c r="A27" s="11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3"/>
    </row>
    <row r="28" spans="1:18" ht="5.25" customHeight="1">
      <c r="A28" s="14"/>
      <c r="B28" s="18"/>
      <c r="C28" s="18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20"/>
    </row>
    <row r="29" spans="1:18" ht="22.5" customHeight="1">
      <c r="A29" s="14"/>
      <c r="B29" s="208" t="s">
        <v>158</v>
      </c>
      <c r="C29" s="209"/>
      <c r="D29" s="212"/>
      <c r="E29" s="213"/>
      <c r="F29" s="213"/>
      <c r="G29" s="213"/>
      <c r="H29" s="213"/>
      <c r="I29" s="213"/>
      <c r="J29" s="214"/>
      <c r="K29" s="218" t="s">
        <v>156</v>
      </c>
      <c r="L29" s="219"/>
      <c r="M29" s="212"/>
      <c r="N29" s="213"/>
      <c r="O29" s="213"/>
      <c r="P29" s="213"/>
      <c r="Q29" s="222"/>
      <c r="R29" s="15"/>
    </row>
    <row r="30" spans="1:18" ht="22.5" customHeight="1">
      <c r="A30" s="14"/>
      <c r="B30" s="210"/>
      <c r="C30" s="211"/>
      <c r="D30" s="215"/>
      <c r="E30" s="216"/>
      <c r="F30" s="216"/>
      <c r="G30" s="216"/>
      <c r="H30" s="216"/>
      <c r="I30" s="216"/>
      <c r="J30" s="217"/>
      <c r="K30" s="220"/>
      <c r="L30" s="221"/>
      <c r="M30" s="215"/>
      <c r="N30" s="216"/>
      <c r="O30" s="216"/>
      <c r="P30" s="216"/>
      <c r="Q30" s="223"/>
      <c r="R30" s="15"/>
    </row>
    <row r="31" spans="1:18" ht="22.5" customHeight="1">
      <c r="A31" s="14"/>
      <c r="B31" s="224" t="s">
        <v>49</v>
      </c>
      <c r="C31" s="195"/>
      <c r="D31" s="196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204"/>
      <c r="R31" s="15"/>
    </row>
    <row r="32" spans="1:18" ht="22.5" customHeight="1">
      <c r="A32" s="14"/>
      <c r="B32" s="111" t="s">
        <v>50</v>
      </c>
      <c r="C32" s="189"/>
      <c r="D32" s="253" t="s">
        <v>181</v>
      </c>
      <c r="E32" s="254"/>
      <c r="F32" s="254"/>
      <c r="G32" s="254"/>
      <c r="H32" s="254"/>
      <c r="I32" s="254"/>
      <c r="J32" s="254"/>
      <c r="K32" s="197"/>
      <c r="L32" s="197"/>
      <c r="M32" s="197"/>
      <c r="N32" s="197"/>
      <c r="O32" s="197"/>
      <c r="P32" s="197"/>
      <c r="Q32" s="204"/>
      <c r="R32" s="15"/>
    </row>
    <row r="33" spans="1:18" ht="37.5" customHeight="1">
      <c r="A33" s="14"/>
      <c r="B33" s="251"/>
      <c r="C33" s="252"/>
      <c r="D33" s="205"/>
      <c r="E33" s="206"/>
      <c r="F33" s="206"/>
      <c r="G33" s="206"/>
      <c r="H33" s="206"/>
      <c r="I33" s="206"/>
      <c r="J33" s="206"/>
      <c r="K33" s="206"/>
      <c r="L33" s="206"/>
      <c r="M33" s="206"/>
      <c r="N33" s="206"/>
      <c r="O33" s="206"/>
      <c r="P33" s="206"/>
      <c r="Q33" s="207"/>
      <c r="R33" s="15"/>
    </row>
    <row r="34" spans="1:18" ht="22.5" customHeight="1">
      <c r="A34" s="14"/>
      <c r="B34" s="111" t="s">
        <v>38</v>
      </c>
      <c r="C34" s="112"/>
      <c r="D34" s="38" t="s">
        <v>28</v>
      </c>
      <c r="E34" s="172" t="s">
        <v>16</v>
      </c>
      <c r="F34" s="172"/>
      <c r="G34" s="172"/>
      <c r="H34" s="173"/>
      <c r="I34" s="38" t="s">
        <v>15</v>
      </c>
      <c r="J34" s="172" t="s">
        <v>18</v>
      </c>
      <c r="K34" s="172"/>
      <c r="L34" s="172"/>
      <c r="M34" s="173"/>
      <c r="N34" s="38" t="s">
        <v>28</v>
      </c>
      <c r="O34" s="172" t="s">
        <v>20</v>
      </c>
      <c r="P34" s="172"/>
      <c r="Q34" s="174"/>
      <c r="R34" s="15"/>
    </row>
    <row r="35" spans="1:18" ht="22.5" customHeight="1">
      <c r="A35" s="14"/>
      <c r="B35" s="113"/>
      <c r="C35" s="114"/>
      <c r="D35" s="39" t="s">
        <v>15</v>
      </c>
      <c r="E35" s="175" t="s">
        <v>17</v>
      </c>
      <c r="F35" s="175"/>
      <c r="G35" s="175"/>
      <c r="H35" s="176"/>
      <c r="I35" s="39" t="s">
        <v>15</v>
      </c>
      <c r="J35" s="175" t="s">
        <v>19</v>
      </c>
      <c r="K35" s="175"/>
      <c r="L35" s="175"/>
      <c r="M35" s="176"/>
      <c r="N35" s="39" t="s">
        <v>28</v>
      </c>
      <c r="O35" s="175" t="s">
        <v>21</v>
      </c>
      <c r="P35" s="175"/>
      <c r="Q35" s="177"/>
      <c r="R35" s="15"/>
    </row>
    <row r="36" spans="1:18" ht="22.5" customHeight="1">
      <c r="A36" s="14"/>
      <c r="B36" s="111" t="s">
        <v>157</v>
      </c>
      <c r="C36" s="112"/>
      <c r="D36" s="115"/>
      <c r="E36" s="116"/>
      <c r="F36" s="119" t="s">
        <v>155</v>
      </c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1"/>
      <c r="R36" s="15"/>
    </row>
    <row r="37" spans="1:18" ht="35.25" customHeight="1">
      <c r="A37" s="14"/>
      <c r="B37" s="113"/>
      <c r="C37" s="114"/>
      <c r="D37" s="117"/>
      <c r="E37" s="118"/>
      <c r="F37" s="122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4"/>
      <c r="R37" s="15"/>
    </row>
    <row r="38" spans="1:18" ht="30" customHeight="1">
      <c r="A38" s="14"/>
      <c r="B38" s="188" t="s">
        <v>4</v>
      </c>
      <c r="C38" s="189"/>
      <c r="D38" s="194" t="s">
        <v>11</v>
      </c>
      <c r="E38" s="195"/>
      <c r="F38" s="196"/>
      <c r="G38" s="197"/>
      <c r="H38" s="197"/>
      <c r="I38" s="198"/>
      <c r="J38" s="43" t="s">
        <v>159</v>
      </c>
      <c r="K38" s="197"/>
      <c r="L38" s="197"/>
      <c r="M38" s="198"/>
      <c r="N38" s="96" t="s">
        <v>160</v>
      </c>
      <c r="O38" s="178"/>
      <c r="P38" s="179"/>
      <c r="Q38" s="180"/>
      <c r="R38" s="15"/>
    </row>
    <row r="39" spans="1:18" ht="30" customHeight="1">
      <c r="A39" s="14"/>
      <c r="B39" s="190"/>
      <c r="C39" s="191"/>
      <c r="D39" s="192" t="s">
        <v>5</v>
      </c>
      <c r="E39" s="193"/>
      <c r="F39" s="199"/>
      <c r="G39" s="200"/>
      <c r="H39" s="200"/>
      <c r="I39" s="201"/>
      <c r="J39" s="97" t="s">
        <v>51</v>
      </c>
      <c r="K39" s="202"/>
      <c r="L39" s="200"/>
      <c r="M39" s="200"/>
      <c r="N39" s="200"/>
      <c r="O39" s="200"/>
      <c r="P39" s="200"/>
      <c r="Q39" s="203"/>
      <c r="R39" s="15"/>
    </row>
    <row r="40" spans="1:18" ht="6" customHeight="1">
      <c r="A40" s="14"/>
      <c r="B40" s="16"/>
      <c r="C40" s="1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15"/>
    </row>
    <row r="41" spans="1:18" ht="50.25" customHeight="1">
      <c r="A41" s="14"/>
      <c r="B41" s="181" t="s">
        <v>9</v>
      </c>
      <c r="C41" s="182"/>
      <c r="D41" s="183" t="s">
        <v>10</v>
      </c>
      <c r="E41" s="184"/>
      <c r="F41" s="182"/>
      <c r="G41" s="30" t="s">
        <v>24</v>
      </c>
      <c r="H41" s="183" t="s">
        <v>7</v>
      </c>
      <c r="I41" s="182"/>
      <c r="J41" s="183" t="s">
        <v>8</v>
      </c>
      <c r="K41" s="184"/>
      <c r="L41" s="182"/>
      <c r="M41" s="34" t="s">
        <v>40</v>
      </c>
      <c r="N41" s="185" t="s">
        <v>161</v>
      </c>
      <c r="O41" s="186"/>
      <c r="P41" s="185" t="s">
        <v>177</v>
      </c>
      <c r="Q41" s="187"/>
      <c r="R41" s="15"/>
    </row>
    <row r="42" spans="1:18" ht="15.95" customHeight="1">
      <c r="A42" s="128"/>
      <c r="B42" s="151" t="s">
        <v>182</v>
      </c>
      <c r="C42" s="152"/>
      <c r="D42" s="157" t="s">
        <v>193</v>
      </c>
      <c r="E42" s="158"/>
      <c r="F42" s="152"/>
      <c r="G42" s="163" t="s">
        <v>34</v>
      </c>
      <c r="H42" s="166" t="s">
        <v>13</v>
      </c>
      <c r="I42" s="167"/>
      <c r="J42" s="166" t="s">
        <v>35</v>
      </c>
      <c r="K42" s="233"/>
      <c r="L42" s="167"/>
      <c r="M42" s="230" t="s">
        <v>14</v>
      </c>
      <c r="N42" s="268">
        <v>36384</v>
      </c>
      <c r="O42" s="269"/>
      <c r="P42" s="40" t="s">
        <v>27</v>
      </c>
      <c r="Q42" s="98" t="s">
        <v>31</v>
      </c>
      <c r="R42" s="15"/>
    </row>
    <row r="43" spans="1:18" ht="15.95" customHeight="1">
      <c r="A43" s="128"/>
      <c r="B43" s="153"/>
      <c r="C43" s="154"/>
      <c r="D43" s="159"/>
      <c r="E43" s="160"/>
      <c r="F43" s="154"/>
      <c r="G43" s="164"/>
      <c r="H43" s="168"/>
      <c r="I43" s="169"/>
      <c r="J43" s="168"/>
      <c r="K43" s="234"/>
      <c r="L43" s="169"/>
      <c r="M43" s="231"/>
      <c r="N43" s="270"/>
      <c r="O43" s="271"/>
      <c r="P43" s="41" t="s">
        <v>15</v>
      </c>
      <c r="Q43" s="99" t="s">
        <v>32</v>
      </c>
      <c r="R43" s="15"/>
    </row>
    <row r="44" spans="1:18" ht="15.95" customHeight="1">
      <c r="A44" s="128"/>
      <c r="B44" s="155"/>
      <c r="C44" s="156"/>
      <c r="D44" s="161"/>
      <c r="E44" s="162"/>
      <c r="F44" s="156"/>
      <c r="G44" s="165"/>
      <c r="H44" s="170"/>
      <c r="I44" s="171"/>
      <c r="J44" s="235"/>
      <c r="K44" s="236"/>
      <c r="L44" s="237"/>
      <c r="M44" s="232"/>
      <c r="N44" s="272"/>
      <c r="O44" s="273"/>
      <c r="P44" s="42" t="s">
        <v>15</v>
      </c>
      <c r="Q44" s="100" t="s">
        <v>33</v>
      </c>
      <c r="R44" s="15"/>
    </row>
    <row r="45" spans="1:18" ht="20.100000000000001" customHeight="1">
      <c r="A45" s="128">
        <v>1</v>
      </c>
      <c r="B45" s="143"/>
      <c r="C45" s="144"/>
      <c r="D45" s="145"/>
      <c r="E45" s="146"/>
      <c r="F45" s="147"/>
      <c r="G45" s="148"/>
      <c r="H45" s="149"/>
      <c r="I45" s="150"/>
      <c r="J45" s="149"/>
      <c r="K45" s="238"/>
      <c r="L45" s="150"/>
      <c r="M45" s="125"/>
      <c r="N45" s="285"/>
      <c r="O45" s="286"/>
      <c r="P45" s="31" t="s">
        <v>28</v>
      </c>
      <c r="Q45" s="101" t="s">
        <v>31</v>
      </c>
      <c r="R45" s="15"/>
    </row>
    <row r="46" spans="1:18" ht="20.100000000000001" customHeight="1">
      <c r="A46" s="128"/>
      <c r="B46" s="129"/>
      <c r="C46" s="130"/>
      <c r="D46" s="133"/>
      <c r="E46" s="134"/>
      <c r="F46" s="135"/>
      <c r="G46" s="137"/>
      <c r="H46" s="139"/>
      <c r="I46" s="140"/>
      <c r="J46" s="139"/>
      <c r="K46" s="228"/>
      <c r="L46" s="140"/>
      <c r="M46" s="125"/>
      <c r="N46" s="279"/>
      <c r="O46" s="280"/>
      <c r="P46" s="32" t="s">
        <v>28</v>
      </c>
      <c r="Q46" s="102" t="s">
        <v>32</v>
      </c>
      <c r="R46" s="15"/>
    </row>
    <row r="47" spans="1:18" ht="20.100000000000001" customHeight="1">
      <c r="A47" s="128"/>
      <c r="B47" s="131"/>
      <c r="C47" s="132"/>
      <c r="D47" s="117"/>
      <c r="E47" s="136"/>
      <c r="F47" s="118"/>
      <c r="G47" s="138"/>
      <c r="H47" s="141"/>
      <c r="I47" s="142"/>
      <c r="J47" s="141"/>
      <c r="K47" s="229"/>
      <c r="L47" s="142"/>
      <c r="M47" s="126"/>
      <c r="N47" s="281"/>
      <c r="O47" s="282"/>
      <c r="P47" s="33" t="s">
        <v>28</v>
      </c>
      <c r="Q47" s="103" t="s">
        <v>33</v>
      </c>
      <c r="R47" s="15"/>
    </row>
    <row r="48" spans="1:18" ht="20.100000000000001" customHeight="1">
      <c r="A48" s="128">
        <v>2</v>
      </c>
      <c r="B48" s="129"/>
      <c r="C48" s="130"/>
      <c r="D48" s="133"/>
      <c r="E48" s="134"/>
      <c r="F48" s="135"/>
      <c r="G48" s="137"/>
      <c r="H48" s="139"/>
      <c r="I48" s="140"/>
      <c r="J48" s="225"/>
      <c r="K48" s="226"/>
      <c r="L48" s="227"/>
      <c r="M48" s="125"/>
      <c r="N48" s="277"/>
      <c r="O48" s="278"/>
      <c r="P48" s="32" t="s">
        <v>15</v>
      </c>
      <c r="Q48" s="102" t="s">
        <v>31</v>
      </c>
      <c r="R48" s="15"/>
    </row>
    <row r="49" spans="1:18" ht="20.100000000000001" customHeight="1">
      <c r="A49" s="128"/>
      <c r="B49" s="129"/>
      <c r="C49" s="130"/>
      <c r="D49" s="133"/>
      <c r="E49" s="134"/>
      <c r="F49" s="135"/>
      <c r="G49" s="137"/>
      <c r="H49" s="139"/>
      <c r="I49" s="140"/>
      <c r="J49" s="139"/>
      <c r="K49" s="228"/>
      <c r="L49" s="140"/>
      <c r="M49" s="125"/>
      <c r="N49" s="279"/>
      <c r="O49" s="280"/>
      <c r="P49" s="32" t="s">
        <v>15</v>
      </c>
      <c r="Q49" s="102" t="s">
        <v>32</v>
      </c>
      <c r="R49" s="15"/>
    </row>
    <row r="50" spans="1:18" ht="20.100000000000001" customHeight="1">
      <c r="A50" s="128"/>
      <c r="B50" s="131"/>
      <c r="C50" s="132"/>
      <c r="D50" s="117"/>
      <c r="E50" s="136"/>
      <c r="F50" s="118"/>
      <c r="G50" s="138"/>
      <c r="H50" s="141"/>
      <c r="I50" s="142"/>
      <c r="J50" s="141"/>
      <c r="K50" s="229"/>
      <c r="L50" s="142"/>
      <c r="M50" s="126"/>
      <c r="N50" s="281"/>
      <c r="O50" s="282"/>
      <c r="P50" s="33" t="s">
        <v>15</v>
      </c>
      <c r="Q50" s="103" t="s">
        <v>33</v>
      </c>
      <c r="R50" s="15"/>
    </row>
    <row r="51" spans="1:18" ht="20.100000000000001" customHeight="1">
      <c r="A51" s="128">
        <v>3</v>
      </c>
      <c r="B51" s="129"/>
      <c r="C51" s="130"/>
      <c r="D51" s="133"/>
      <c r="E51" s="134"/>
      <c r="F51" s="135"/>
      <c r="G51" s="137"/>
      <c r="H51" s="139"/>
      <c r="I51" s="140"/>
      <c r="J51" s="225"/>
      <c r="K51" s="226"/>
      <c r="L51" s="227"/>
      <c r="M51" s="125"/>
      <c r="N51" s="277"/>
      <c r="O51" s="278"/>
      <c r="P51" s="32" t="s">
        <v>15</v>
      </c>
      <c r="Q51" s="102" t="s">
        <v>31</v>
      </c>
      <c r="R51" s="15"/>
    </row>
    <row r="52" spans="1:18" ht="20.100000000000001" customHeight="1">
      <c r="A52" s="128"/>
      <c r="B52" s="129"/>
      <c r="C52" s="130"/>
      <c r="D52" s="133"/>
      <c r="E52" s="134"/>
      <c r="F52" s="135"/>
      <c r="G52" s="137"/>
      <c r="H52" s="139"/>
      <c r="I52" s="140"/>
      <c r="J52" s="139"/>
      <c r="K52" s="228"/>
      <c r="L52" s="140"/>
      <c r="M52" s="125"/>
      <c r="N52" s="279"/>
      <c r="O52" s="280"/>
      <c r="P52" s="32" t="s">
        <v>15</v>
      </c>
      <c r="Q52" s="102" t="s">
        <v>32</v>
      </c>
      <c r="R52" s="15"/>
    </row>
    <row r="53" spans="1:18" ht="20.100000000000001" customHeight="1">
      <c r="A53" s="128"/>
      <c r="B53" s="131"/>
      <c r="C53" s="132"/>
      <c r="D53" s="117"/>
      <c r="E53" s="136"/>
      <c r="F53" s="118"/>
      <c r="G53" s="138"/>
      <c r="H53" s="141"/>
      <c r="I53" s="142"/>
      <c r="J53" s="141"/>
      <c r="K53" s="229"/>
      <c r="L53" s="142"/>
      <c r="M53" s="126"/>
      <c r="N53" s="281"/>
      <c r="O53" s="282"/>
      <c r="P53" s="33" t="s">
        <v>15</v>
      </c>
      <c r="Q53" s="103" t="s">
        <v>33</v>
      </c>
      <c r="R53" s="15"/>
    </row>
    <row r="54" spans="1:18" ht="20.100000000000001" customHeight="1">
      <c r="A54" s="128">
        <v>4</v>
      </c>
      <c r="B54" s="129"/>
      <c r="C54" s="130"/>
      <c r="D54" s="133"/>
      <c r="E54" s="134"/>
      <c r="F54" s="135"/>
      <c r="G54" s="137"/>
      <c r="H54" s="139"/>
      <c r="I54" s="140"/>
      <c r="J54" s="225"/>
      <c r="K54" s="226"/>
      <c r="L54" s="227"/>
      <c r="M54" s="125"/>
      <c r="N54" s="277"/>
      <c r="O54" s="278"/>
      <c r="P54" s="32" t="s">
        <v>15</v>
      </c>
      <c r="Q54" s="102" t="s">
        <v>31</v>
      </c>
      <c r="R54" s="15"/>
    </row>
    <row r="55" spans="1:18" ht="20.100000000000001" customHeight="1">
      <c r="A55" s="128"/>
      <c r="B55" s="129"/>
      <c r="C55" s="130"/>
      <c r="D55" s="133"/>
      <c r="E55" s="134"/>
      <c r="F55" s="135"/>
      <c r="G55" s="137"/>
      <c r="H55" s="139"/>
      <c r="I55" s="140"/>
      <c r="J55" s="139"/>
      <c r="K55" s="228"/>
      <c r="L55" s="140"/>
      <c r="M55" s="125"/>
      <c r="N55" s="279"/>
      <c r="O55" s="280"/>
      <c r="P55" s="32" t="s">
        <v>15</v>
      </c>
      <c r="Q55" s="102" t="s">
        <v>32</v>
      </c>
      <c r="R55" s="15"/>
    </row>
    <row r="56" spans="1:18" ht="20.100000000000001" customHeight="1">
      <c r="A56" s="128"/>
      <c r="B56" s="131"/>
      <c r="C56" s="132"/>
      <c r="D56" s="117"/>
      <c r="E56" s="136"/>
      <c r="F56" s="118"/>
      <c r="G56" s="138"/>
      <c r="H56" s="141"/>
      <c r="I56" s="142"/>
      <c r="J56" s="141"/>
      <c r="K56" s="229"/>
      <c r="L56" s="142"/>
      <c r="M56" s="126"/>
      <c r="N56" s="281"/>
      <c r="O56" s="282"/>
      <c r="P56" s="33" t="s">
        <v>15</v>
      </c>
      <c r="Q56" s="103" t="s">
        <v>33</v>
      </c>
      <c r="R56" s="15"/>
    </row>
    <row r="57" spans="1:18" ht="20.100000000000001" customHeight="1">
      <c r="A57" s="128">
        <v>5</v>
      </c>
      <c r="B57" s="129"/>
      <c r="C57" s="130"/>
      <c r="D57" s="133"/>
      <c r="E57" s="134"/>
      <c r="F57" s="135"/>
      <c r="G57" s="137"/>
      <c r="H57" s="139"/>
      <c r="I57" s="140"/>
      <c r="J57" s="225"/>
      <c r="K57" s="226"/>
      <c r="L57" s="227"/>
      <c r="M57" s="125"/>
      <c r="N57" s="277"/>
      <c r="O57" s="278"/>
      <c r="P57" s="32" t="s">
        <v>15</v>
      </c>
      <c r="Q57" s="102" t="s">
        <v>31</v>
      </c>
      <c r="R57" s="15"/>
    </row>
    <row r="58" spans="1:18" ht="20.100000000000001" customHeight="1">
      <c r="A58" s="128"/>
      <c r="B58" s="129"/>
      <c r="C58" s="130"/>
      <c r="D58" s="133"/>
      <c r="E58" s="134"/>
      <c r="F58" s="135"/>
      <c r="G58" s="137"/>
      <c r="H58" s="139"/>
      <c r="I58" s="140"/>
      <c r="J58" s="139"/>
      <c r="K58" s="228"/>
      <c r="L58" s="140"/>
      <c r="M58" s="125"/>
      <c r="N58" s="279"/>
      <c r="O58" s="280"/>
      <c r="P58" s="32" t="s">
        <v>15</v>
      </c>
      <c r="Q58" s="102" t="s">
        <v>32</v>
      </c>
      <c r="R58" s="15"/>
    </row>
    <row r="59" spans="1:18" ht="20.100000000000001" customHeight="1">
      <c r="A59" s="128"/>
      <c r="B59" s="131"/>
      <c r="C59" s="132"/>
      <c r="D59" s="117"/>
      <c r="E59" s="136"/>
      <c r="F59" s="118"/>
      <c r="G59" s="138"/>
      <c r="H59" s="141"/>
      <c r="I59" s="142"/>
      <c r="J59" s="141"/>
      <c r="K59" s="229"/>
      <c r="L59" s="142"/>
      <c r="M59" s="126"/>
      <c r="N59" s="281"/>
      <c r="O59" s="282"/>
      <c r="P59" s="33" t="s">
        <v>15</v>
      </c>
      <c r="Q59" s="103" t="s">
        <v>33</v>
      </c>
      <c r="R59" s="15"/>
    </row>
    <row r="60" spans="1:18" ht="20.100000000000001" customHeight="1">
      <c r="A60" s="128">
        <v>6</v>
      </c>
      <c r="B60" s="129"/>
      <c r="C60" s="130"/>
      <c r="D60" s="133"/>
      <c r="E60" s="134"/>
      <c r="F60" s="135"/>
      <c r="G60" s="137"/>
      <c r="H60" s="139"/>
      <c r="I60" s="140"/>
      <c r="J60" s="225"/>
      <c r="K60" s="226"/>
      <c r="L60" s="227"/>
      <c r="M60" s="125"/>
      <c r="N60" s="277"/>
      <c r="O60" s="278"/>
      <c r="P60" s="32" t="s">
        <v>15</v>
      </c>
      <c r="Q60" s="102" t="s">
        <v>31</v>
      </c>
      <c r="R60" s="15"/>
    </row>
    <row r="61" spans="1:18" ht="20.100000000000001" customHeight="1">
      <c r="A61" s="128"/>
      <c r="B61" s="129"/>
      <c r="C61" s="130"/>
      <c r="D61" s="133"/>
      <c r="E61" s="134"/>
      <c r="F61" s="135"/>
      <c r="G61" s="137"/>
      <c r="H61" s="139"/>
      <c r="I61" s="140"/>
      <c r="J61" s="139"/>
      <c r="K61" s="228"/>
      <c r="L61" s="140"/>
      <c r="M61" s="125"/>
      <c r="N61" s="279"/>
      <c r="O61" s="280"/>
      <c r="P61" s="32" t="s">
        <v>15</v>
      </c>
      <c r="Q61" s="102" t="s">
        <v>32</v>
      </c>
      <c r="R61" s="15"/>
    </row>
    <row r="62" spans="1:18" ht="20.100000000000001" customHeight="1">
      <c r="A62" s="128"/>
      <c r="B62" s="131"/>
      <c r="C62" s="132"/>
      <c r="D62" s="117"/>
      <c r="E62" s="136"/>
      <c r="F62" s="118"/>
      <c r="G62" s="138"/>
      <c r="H62" s="141"/>
      <c r="I62" s="142"/>
      <c r="J62" s="141"/>
      <c r="K62" s="229"/>
      <c r="L62" s="142"/>
      <c r="M62" s="126"/>
      <c r="N62" s="281"/>
      <c r="O62" s="282"/>
      <c r="P62" s="33" t="s">
        <v>15</v>
      </c>
      <c r="Q62" s="103" t="s">
        <v>33</v>
      </c>
      <c r="R62" s="15"/>
    </row>
    <row r="63" spans="1:18" ht="20.100000000000001" customHeight="1">
      <c r="A63" s="128">
        <v>7</v>
      </c>
      <c r="B63" s="129"/>
      <c r="C63" s="130"/>
      <c r="D63" s="133"/>
      <c r="E63" s="134"/>
      <c r="F63" s="135"/>
      <c r="G63" s="137"/>
      <c r="H63" s="139"/>
      <c r="I63" s="140"/>
      <c r="J63" s="225"/>
      <c r="K63" s="226"/>
      <c r="L63" s="227"/>
      <c r="M63" s="125"/>
      <c r="N63" s="277"/>
      <c r="O63" s="278"/>
      <c r="P63" s="32" t="s">
        <v>15</v>
      </c>
      <c r="Q63" s="102" t="s">
        <v>31</v>
      </c>
      <c r="R63" s="15"/>
    </row>
    <row r="64" spans="1:18" ht="20.100000000000001" customHeight="1">
      <c r="A64" s="128"/>
      <c r="B64" s="129"/>
      <c r="C64" s="130"/>
      <c r="D64" s="133"/>
      <c r="E64" s="134"/>
      <c r="F64" s="135"/>
      <c r="G64" s="137"/>
      <c r="H64" s="139"/>
      <c r="I64" s="140"/>
      <c r="J64" s="139"/>
      <c r="K64" s="228"/>
      <c r="L64" s="140"/>
      <c r="M64" s="125"/>
      <c r="N64" s="279"/>
      <c r="O64" s="280"/>
      <c r="P64" s="32" t="s">
        <v>15</v>
      </c>
      <c r="Q64" s="102" t="s">
        <v>32</v>
      </c>
      <c r="R64" s="15"/>
    </row>
    <row r="65" spans="1:18" ht="20.100000000000001" customHeight="1">
      <c r="A65" s="128"/>
      <c r="B65" s="131"/>
      <c r="C65" s="132"/>
      <c r="D65" s="117"/>
      <c r="E65" s="136"/>
      <c r="F65" s="118"/>
      <c r="G65" s="138"/>
      <c r="H65" s="141"/>
      <c r="I65" s="142"/>
      <c r="J65" s="141"/>
      <c r="K65" s="229"/>
      <c r="L65" s="142"/>
      <c r="M65" s="126"/>
      <c r="N65" s="281"/>
      <c r="O65" s="282"/>
      <c r="P65" s="33" t="s">
        <v>15</v>
      </c>
      <c r="Q65" s="103" t="s">
        <v>33</v>
      </c>
      <c r="R65" s="15"/>
    </row>
    <row r="66" spans="1:18" ht="20.100000000000001" customHeight="1">
      <c r="A66" s="128">
        <v>8</v>
      </c>
      <c r="B66" s="129"/>
      <c r="C66" s="130"/>
      <c r="D66" s="133"/>
      <c r="E66" s="134"/>
      <c r="F66" s="135"/>
      <c r="G66" s="137"/>
      <c r="H66" s="139"/>
      <c r="I66" s="140"/>
      <c r="J66" s="225"/>
      <c r="K66" s="226"/>
      <c r="L66" s="227"/>
      <c r="M66" s="125"/>
      <c r="N66" s="277"/>
      <c r="O66" s="278"/>
      <c r="P66" s="32" t="s">
        <v>15</v>
      </c>
      <c r="Q66" s="102" t="s">
        <v>31</v>
      </c>
      <c r="R66" s="15"/>
    </row>
    <row r="67" spans="1:18" ht="20.100000000000001" customHeight="1">
      <c r="A67" s="128"/>
      <c r="B67" s="129"/>
      <c r="C67" s="130"/>
      <c r="D67" s="133"/>
      <c r="E67" s="134"/>
      <c r="F67" s="135"/>
      <c r="G67" s="137"/>
      <c r="H67" s="139"/>
      <c r="I67" s="140"/>
      <c r="J67" s="139"/>
      <c r="K67" s="228"/>
      <c r="L67" s="140"/>
      <c r="M67" s="125"/>
      <c r="N67" s="279"/>
      <c r="O67" s="280"/>
      <c r="P67" s="32" t="s">
        <v>15</v>
      </c>
      <c r="Q67" s="102" t="s">
        <v>32</v>
      </c>
      <c r="R67" s="15"/>
    </row>
    <row r="68" spans="1:18" ht="20.100000000000001" customHeight="1">
      <c r="A68" s="128"/>
      <c r="B68" s="131"/>
      <c r="C68" s="132"/>
      <c r="D68" s="117"/>
      <c r="E68" s="136"/>
      <c r="F68" s="118"/>
      <c r="G68" s="138"/>
      <c r="H68" s="141"/>
      <c r="I68" s="142"/>
      <c r="J68" s="141"/>
      <c r="K68" s="229"/>
      <c r="L68" s="142"/>
      <c r="M68" s="126"/>
      <c r="N68" s="281"/>
      <c r="O68" s="282"/>
      <c r="P68" s="33" t="s">
        <v>15</v>
      </c>
      <c r="Q68" s="103" t="s">
        <v>33</v>
      </c>
      <c r="R68" s="15"/>
    </row>
    <row r="69" spans="1:18" ht="20.100000000000001" customHeight="1">
      <c r="A69" s="128">
        <v>9</v>
      </c>
      <c r="B69" s="129"/>
      <c r="C69" s="130"/>
      <c r="D69" s="133"/>
      <c r="E69" s="134"/>
      <c r="F69" s="135"/>
      <c r="G69" s="137"/>
      <c r="H69" s="139"/>
      <c r="I69" s="140"/>
      <c r="J69" s="225"/>
      <c r="K69" s="226"/>
      <c r="L69" s="227"/>
      <c r="M69" s="125"/>
      <c r="N69" s="277"/>
      <c r="O69" s="278"/>
      <c r="P69" s="32" t="s">
        <v>15</v>
      </c>
      <c r="Q69" s="102" t="s">
        <v>31</v>
      </c>
      <c r="R69" s="15"/>
    </row>
    <row r="70" spans="1:18" ht="20.100000000000001" customHeight="1">
      <c r="A70" s="128"/>
      <c r="B70" s="129"/>
      <c r="C70" s="130"/>
      <c r="D70" s="133"/>
      <c r="E70" s="134"/>
      <c r="F70" s="135"/>
      <c r="G70" s="137"/>
      <c r="H70" s="139"/>
      <c r="I70" s="140"/>
      <c r="J70" s="139"/>
      <c r="K70" s="228"/>
      <c r="L70" s="140"/>
      <c r="M70" s="125"/>
      <c r="N70" s="279"/>
      <c r="O70" s="280"/>
      <c r="P70" s="32" t="s">
        <v>15</v>
      </c>
      <c r="Q70" s="102" t="s">
        <v>32</v>
      </c>
      <c r="R70" s="15"/>
    </row>
    <row r="71" spans="1:18" ht="20.100000000000001" customHeight="1">
      <c r="A71" s="128"/>
      <c r="B71" s="131"/>
      <c r="C71" s="132"/>
      <c r="D71" s="117"/>
      <c r="E71" s="136"/>
      <c r="F71" s="118"/>
      <c r="G71" s="138"/>
      <c r="H71" s="141"/>
      <c r="I71" s="142"/>
      <c r="J71" s="141"/>
      <c r="K71" s="229"/>
      <c r="L71" s="142"/>
      <c r="M71" s="126"/>
      <c r="N71" s="281"/>
      <c r="O71" s="282"/>
      <c r="P71" s="33" t="s">
        <v>15</v>
      </c>
      <c r="Q71" s="103" t="s">
        <v>33</v>
      </c>
      <c r="R71" s="15"/>
    </row>
    <row r="72" spans="1:18" ht="20.100000000000001" customHeight="1">
      <c r="A72" s="128">
        <v>10</v>
      </c>
      <c r="B72" s="129"/>
      <c r="C72" s="130"/>
      <c r="D72" s="133"/>
      <c r="E72" s="134"/>
      <c r="F72" s="135"/>
      <c r="G72" s="137"/>
      <c r="H72" s="139"/>
      <c r="I72" s="140"/>
      <c r="J72" s="225"/>
      <c r="K72" s="226"/>
      <c r="L72" s="227"/>
      <c r="M72" s="125"/>
      <c r="N72" s="277"/>
      <c r="O72" s="278"/>
      <c r="P72" s="32" t="s">
        <v>15</v>
      </c>
      <c r="Q72" s="102" t="s">
        <v>31</v>
      </c>
      <c r="R72" s="15"/>
    </row>
    <row r="73" spans="1:18" ht="20.100000000000001" customHeight="1">
      <c r="A73" s="128"/>
      <c r="B73" s="129"/>
      <c r="C73" s="130"/>
      <c r="D73" s="133"/>
      <c r="E73" s="134"/>
      <c r="F73" s="135"/>
      <c r="G73" s="137"/>
      <c r="H73" s="139"/>
      <c r="I73" s="140"/>
      <c r="J73" s="139"/>
      <c r="K73" s="228"/>
      <c r="L73" s="140"/>
      <c r="M73" s="125"/>
      <c r="N73" s="279"/>
      <c r="O73" s="280"/>
      <c r="P73" s="32" t="s">
        <v>15</v>
      </c>
      <c r="Q73" s="102" t="s">
        <v>32</v>
      </c>
      <c r="R73" s="15"/>
    </row>
    <row r="74" spans="1:18" ht="20.100000000000001" customHeight="1">
      <c r="A74" s="128"/>
      <c r="B74" s="131"/>
      <c r="C74" s="132"/>
      <c r="D74" s="117"/>
      <c r="E74" s="136"/>
      <c r="F74" s="118"/>
      <c r="G74" s="138"/>
      <c r="H74" s="141"/>
      <c r="I74" s="142"/>
      <c r="J74" s="274"/>
      <c r="K74" s="275"/>
      <c r="L74" s="276"/>
      <c r="M74" s="126"/>
      <c r="N74" s="283"/>
      <c r="O74" s="284"/>
      <c r="P74" s="33" t="s">
        <v>15</v>
      </c>
      <c r="Q74" s="104" t="s">
        <v>33</v>
      </c>
      <c r="R74" s="15"/>
    </row>
    <row r="75" spans="1:18" ht="27.75" customHeight="1">
      <c r="A75" s="17"/>
      <c r="B75" s="127" t="s">
        <v>178</v>
      </c>
      <c r="C75" s="127"/>
      <c r="D75" s="127"/>
      <c r="E75" s="127"/>
      <c r="F75" s="127"/>
      <c r="G75" s="127"/>
      <c r="H75" s="127"/>
      <c r="I75" s="127"/>
      <c r="J75" s="127"/>
      <c r="K75" s="127"/>
      <c r="L75" s="127"/>
      <c r="M75" s="127"/>
      <c r="N75" s="127"/>
      <c r="O75" s="127"/>
      <c r="P75" s="127"/>
      <c r="Q75" s="127"/>
      <c r="R75" s="21"/>
    </row>
    <row r="76" spans="1:18" ht="5.2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</row>
    <row r="77" spans="1:18" ht="15" customHeight="1">
      <c r="A77" s="22" t="s">
        <v>1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</row>
    <row r="78" spans="1:18" ht="24.95" customHeight="1">
      <c r="A78" s="110" t="s">
        <v>39</v>
      </c>
      <c r="B78" s="110"/>
      <c r="C78" s="110"/>
      <c r="D78" s="110"/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</row>
    <row r="79" spans="1:18">
      <c r="A79" s="110"/>
      <c r="B79" s="110"/>
      <c r="C79" s="110"/>
      <c r="D79" s="110"/>
      <c r="E79" s="110"/>
      <c r="F79" s="110"/>
      <c r="G79" s="110"/>
      <c r="H79" s="110"/>
      <c r="I79" s="110"/>
      <c r="J79" s="110"/>
      <c r="K79" s="110"/>
      <c r="L79" s="110"/>
      <c r="M79" s="110"/>
      <c r="N79" s="110"/>
      <c r="O79" s="110"/>
      <c r="P79" s="110"/>
      <c r="Q79" s="110"/>
      <c r="R79" s="110"/>
    </row>
    <row r="80" spans="1:18" ht="14.25" customHeight="1">
      <c r="A80" s="23"/>
      <c r="B80" s="24"/>
      <c r="C80" s="24"/>
      <c r="D80" s="24"/>
      <c r="E80" s="24"/>
      <c r="F80" s="24"/>
      <c r="G80" s="24"/>
      <c r="H80" s="24"/>
      <c r="K80" s="7" t="s">
        <v>202</v>
      </c>
      <c r="M80" s="10"/>
      <c r="N80" s="10"/>
      <c r="O80" s="10"/>
      <c r="P80" s="10"/>
      <c r="Q80" s="10"/>
      <c r="R80" s="10"/>
    </row>
    <row r="81" spans="1:19">
      <c r="A81" s="10"/>
      <c r="B81" s="10"/>
      <c r="C81" s="10"/>
      <c r="D81" s="10"/>
      <c r="E81" s="10"/>
      <c r="F81" s="10"/>
      <c r="G81" s="10"/>
      <c r="H81" s="10"/>
      <c r="K81" s="261" t="s">
        <v>201</v>
      </c>
      <c r="L81" s="262"/>
      <c r="M81" s="262"/>
      <c r="N81" s="263"/>
      <c r="O81" s="261" t="s">
        <v>199</v>
      </c>
      <c r="P81" s="263"/>
      <c r="Q81" s="261" t="s">
        <v>200</v>
      </c>
      <c r="R81" s="263"/>
    </row>
    <row r="82" spans="1:19">
      <c r="A82" s="10"/>
      <c r="B82" s="10"/>
      <c r="C82" s="10"/>
      <c r="D82" s="10"/>
      <c r="E82" s="10"/>
      <c r="F82" s="10"/>
      <c r="G82" s="10"/>
      <c r="H82" s="10"/>
      <c r="I82" s="10"/>
      <c r="K82" s="255" t="s">
        <v>198</v>
      </c>
      <c r="L82" s="256"/>
      <c r="M82" s="257"/>
      <c r="N82" s="109"/>
      <c r="O82" s="264" t="s">
        <v>198</v>
      </c>
      <c r="P82" s="265"/>
      <c r="Q82" s="264" t="s">
        <v>198</v>
      </c>
      <c r="R82" s="265"/>
    </row>
    <row r="83" spans="1:19">
      <c r="A83" s="10"/>
      <c r="B83" s="10"/>
      <c r="C83" s="10"/>
      <c r="D83" s="10"/>
      <c r="E83" s="10"/>
      <c r="F83" s="10"/>
      <c r="G83" s="10"/>
      <c r="H83" s="10"/>
      <c r="I83" s="10"/>
      <c r="K83" s="255"/>
      <c r="L83" s="256"/>
      <c r="M83" s="257"/>
      <c r="N83" s="109"/>
      <c r="O83" s="255"/>
      <c r="P83" s="266"/>
      <c r="Q83" s="255"/>
      <c r="R83" s="266"/>
    </row>
    <row r="84" spans="1:19">
      <c r="A84" s="10"/>
      <c r="B84" s="10"/>
      <c r="C84" s="10"/>
      <c r="D84" s="10"/>
      <c r="E84" s="10"/>
      <c r="F84" s="10"/>
      <c r="G84" s="10"/>
      <c r="H84" s="10"/>
      <c r="I84" s="10"/>
      <c r="K84" s="255"/>
      <c r="L84" s="256"/>
      <c r="M84" s="257"/>
      <c r="N84" s="109"/>
      <c r="O84" s="255"/>
      <c r="P84" s="266"/>
      <c r="Q84" s="255"/>
      <c r="R84" s="266"/>
    </row>
    <row r="85" spans="1:19">
      <c r="I85" s="10"/>
      <c r="K85" s="255"/>
      <c r="L85" s="256"/>
      <c r="M85" s="257"/>
      <c r="N85" s="109"/>
      <c r="O85" s="255"/>
      <c r="P85" s="266"/>
      <c r="Q85" s="255"/>
      <c r="R85" s="266"/>
    </row>
    <row r="86" spans="1:19">
      <c r="I86" s="10"/>
      <c r="K86" s="258"/>
      <c r="L86" s="259"/>
      <c r="M86" s="260"/>
      <c r="N86" s="104"/>
      <c r="O86" s="258"/>
      <c r="P86" s="267"/>
      <c r="Q86" s="258"/>
      <c r="R86" s="267"/>
    </row>
    <row r="89" spans="1:19">
      <c r="S89" s="10"/>
    </row>
    <row r="90" spans="1:19">
      <c r="S90" s="10"/>
    </row>
    <row r="91" spans="1:19">
      <c r="S91" s="10"/>
    </row>
    <row r="92" spans="1:19">
      <c r="S92" s="10"/>
    </row>
    <row r="93" spans="1:19">
      <c r="S93" s="10"/>
    </row>
    <row r="94" spans="1:19">
      <c r="S94" s="10"/>
    </row>
    <row r="95" spans="1:19">
      <c r="S95" s="10"/>
    </row>
  </sheetData>
  <mergeCells count="149">
    <mergeCell ref="K82:M86"/>
    <mergeCell ref="K81:N81"/>
    <mergeCell ref="O81:P81"/>
    <mergeCell ref="O82:P86"/>
    <mergeCell ref="Q81:R81"/>
    <mergeCell ref="Q82:R86"/>
    <mergeCell ref="N42:O44"/>
    <mergeCell ref="J72:L74"/>
    <mergeCell ref="N48:O50"/>
    <mergeCell ref="N51:O53"/>
    <mergeCell ref="N54:O56"/>
    <mergeCell ref="N57:O59"/>
    <mergeCell ref="N60:O62"/>
    <mergeCell ref="N63:O65"/>
    <mergeCell ref="N66:O68"/>
    <mergeCell ref="N69:O71"/>
    <mergeCell ref="N72:O74"/>
    <mergeCell ref="N45:O47"/>
    <mergeCell ref="J48:L50"/>
    <mergeCell ref="J51:L53"/>
    <mergeCell ref="J54:L56"/>
    <mergeCell ref="J57:L59"/>
    <mergeCell ref="J60:L62"/>
    <mergeCell ref="J63:L65"/>
    <mergeCell ref="J66:L68"/>
    <mergeCell ref="J69:L71"/>
    <mergeCell ref="M45:M47"/>
    <mergeCell ref="M42:M44"/>
    <mergeCell ref="J42:L44"/>
    <mergeCell ref="J45:L47"/>
    <mergeCell ref="A3:R3"/>
    <mergeCell ref="B6:Q6"/>
    <mergeCell ref="B7:Q7"/>
    <mergeCell ref="B8:Q8"/>
    <mergeCell ref="B9:Q9"/>
    <mergeCell ref="A21:J21"/>
    <mergeCell ref="A22:J22"/>
    <mergeCell ref="A26:R26"/>
    <mergeCell ref="B10:Q11"/>
    <mergeCell ref="B12:Q12"/>
    <mergeCell ref="B13:Q13"/>
    <mergeCell ref="B14:Q14"/>
    <mergeCell ref="A19:R19"/>
    <mergeCell ref="O23:Q23"/>
    <mergeCell ref="B15:Q16"/>
    <mergeCell ref="B17:R17"/>
    <mergeCell ref="B32:C33"/>
    <mergeCell ref="D32:J32"/>
    <mergeCell ref="K32:L32"/>
    <mergeCell ref="M32:Q32"/>
    <mergeCell ref="D33:Q33"/>
    <mergeCell ref="B29:C30"/>
    <mergeCell ref="D29:J30"/>
    <mergeCell ref="K29:L30"/>
    <mergeCell ref="M29:Q30"/>
    <mergeCell ref="B31:C31"/>
    <mergeCell ref="K31:L31"/>
    <mergeCell ref="M31:Q31"/>
    <mergeCell ref="D31:J31"/>
    <mergeCell ref="B34:C35"/>
    <mergeCell ref="E34:H34"/>
    <mergeCell ref="J34:M34"/>
    <mergeCell ref="O34:Q34"/>
    <mergeCell ref="E35:H35"/>
    <mergeCell ref="J35:M35"/>
    <mergeCell ref="O35:Q35"/>
    <mergeCell ref="O38:Q38"/>
    <mergeCell ref="B41:C41"/>
    <mergeCell ref="D41:F41"/>
    <mergeCell ref="H41:I41"/>
    <mergeCell ref="N41:O41"/>
    <mergeCell ref="P41:Q41"/>
    <mergeCell ref="B38:C39"/>
    <mergeCell ref="D39:E39"/>
    <mergeCell ref="D38:E38"/>
    <mergeCell ref="F38:I38"/>
    <mergeCell ref="F39:I39"/>
    <mergeCell ref="K38:M38"/>
    <mergeCell ref="K39:Q39"/>
    <mergeCell ref="J41:L41"/>
    <mergeCell ref="A45:A47"/>
    <mergeCell ref="B45:C47"/>
    <mergeCell ref="D45:F47"/>
    <mergeCell ref="G45:G47"/>
    <mergeCell ref="H45:I47"/>
    <mergeCell ref="A42:A44"/>
    <mergeCell ref="B42:C44"/>
    <mergeCell ref="D42:F44"/>
    <mergeCell ref="G42:G44"/>
    <mergeCell ref="H42:I44"/>
    <mergeCell ref="M51:M53"/>
    <mergeCell ref="M48:M50"/>
    <mergeCell ref="A57:A59"/>
    <mergeCell ref="B57:C59"/>
    <mergeCell ref="D57:F59"/>
    <mergeCell ref="G57:G59"/>
    <mergeCell ref="H57:I59"/>
    <mergeCell ref="A54:A56"/>
    <mergeCell ref="B54:C56"/>
    <mergeCell ref="D54:F56"/>
    <mergeCell ref="G54:G56"/>
    <mergeCell ref="H54:I56"/>
    <mergeCell ref="M57:M59"/>
    <mergeCell ref="M54:M56"/>
    <mergeCell ref="A51:A53"/>
    <mergeCell ref="B51:C53"/>
    <mergeCell ref="D51:F53"/>
    <mergeCell ref="G51:G53"/>
    <mergeCell ref="H51:I53"/>
    <mergeCell ref="A48:A50"/>
    <mergeCell ref="B48:C50"/>
    <mergeCell ref="D48:F50"/>
    <mergeCell ref="G48:G50"/>
    <mergeCell ref="H48:I50"/>
    <mergeCell ref="H66:I68"/>
    <mergeCell ref="A63:A65"/>
    <mergeCell ref="B63:C65"/>
    <mergeCell ref="D63:F65"/>
    <mergeCell ref="G63:G65"/>
    <mergeCell ref="H63:I65"/>
    <mergeCell ref="A60:A62"/>
    <mergeCell ref="B60:C62"/>
    <mergeCell ref="D60:F62"/>
    <mergeCell ref="G60:G62"/>
    <mergeCell ref="H60:I62"/>
    <mergeCell ref="A78:R79"/>
    <mergeCell ref="B36:C37"/>
    <mergeCell ref="D36:E37"/>
    <mergeCell ref="F36:Q37"/>
    <mergeCell ref="M72:M74"/>
    <mergeCell ref="B75:Q75"/>
    <mergeCell ref="A72:A74"/>
    <mergeCell ref="B72:C74"/>
    <mergeCell ref="D72:F74"/>
    <mergeCell ref="G72:G74"/>
    <mergeCell ref="H72:I74"/>
    <mergeCell ref="M69:M71"/>
    <mergeCell ref="M66:M68"/>
    <mergeCell ref="M63:M65"/>
    <mergeCell ref="M60:M62"/>
    <mergeCell ref="A69:A71"/>
    <mergeCell ref="B69:C71"/>
    <mergeCell ref="D69:F71"/>
    <mergeCell ref="G69:G71"/>
    <mergeCell ref="H69:I71"/>
    <mergeCell ref="A66:A68"/>
    <mergeCell ref="B66:C68"/>
    <mergeCell ref="D66:F68"/>
    <mergeCell ref="G66:G68"/>
  </mergeCells>
  <phoneticPr fontId="1"/>
  <dataValidations count="6">
    <dataValidation type="list" allowBlank="1" showInputMessage="1" showErrorMessage="1" sqref="M45:M74" xr:uid="{00000000-0002-0000-0000-000000000000}">
      <formula1>"-,女,男"</formula1>
    </dataValidation>
    <dataValidation imeMode="disabled" allowBlank="1" showInputMessage="1" showErrorMessage="1" sqref="B45:C74" xr:uid="{00000000-0002-0000-0000-000001000000}"/>
    <dataValidation imeMode="halfAlpha" allowBlank="1" showInputMessage="1" showErrorMessage="1" sqref="G45:G74 M42:M44" xr:uid="{00000000-0002-0000-0000-000002000000}"/>
    <dataValidation type="list" allowBlank="1" showInputMessage="1" showErrorMessage="1" sqref="P42:P74" xr:uid="{00000000-0002-0000-0000-000004000000}">
      <formula1>"□,☑"</formula1>
    </dataValidation>
    <dataValidation type="list" allowBlank="1" showInputMessage="1" showErrorMessage="1" sqref="I34:I35 N34:N35 D34:D35" xr:uid="{00000000-0002-0000-0000-000005000000}">
      <formula1>"☑,□"</formula1>
    </dataValidation>
    <dataValidation type="list" allowBlank="1" showInputMessage="1" showErrorMessage="1" sqref="D36:E37" xr:uid="{00000000-0002-0000-0000-000006000000}">
      <formula1>"A 農業、林業,B 漁業,C 鉱業、採石業、砂利採取業,D 建設業,E 製造業,F 電気・ガス・熱供給・水道業,G 情報通信業,H 運輸業、郵便業,I 卸売業、小売業,J 金融業、保険業,K 不動産業、物品賃貸業,L 学術研究、専門・技術サービス業,M 宿泊業、飲食サービス業,N 生活関連サービス業、娯楽業,O 教育、学習支援業,P 医療、福祉,Q 複合サービス事業,R サービス業,S 公務,T 分類不能の産業"</formula1>
    </dataValidation>
  </dataValidations>
  <printOptions horizontalCentered="1" verticalCentered="1"/>
  <pageMargins left="0.43307086614173229" right="0.43307086614173229" top="0.35433070866141736" bottom="0.15748031496062992" header="0.31496062992125984" footer="0.31496062992125984"/>
  <pageSetup paperSize="9" scale="51" orientation="portrait" cellComments="asDisplayed" horizontalDpi="300" verticalDpi="300" r:id="rId1"/>
  <headerFooter>
    <oddHeader>&amp;L&amp;U機構処理欄
受付Ｎｏ：
受 付 日：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3C51F-433F-432F-A5AD-96A1553DB515}">
  <sheetPr>
    <pageSetUpPr fitToPage="1"/>
  </sheetPr>
  <dimension ref="A1:S85"/>
  <sheetViews>
    <sheetView showGridLines="0" view="pageBreakPreview" zoomScale="80" zoomScaleNormal="100" zoomScaleSheetLayoutView="80" workbookViewId="0"/>
  </sheetViews>
  <sheetFormatPr defaultColWidth="8.75" defaultRowHeight="13.5"/>
  <cols>
    <col min="1" max="1" width="2.625" style="2" customWidth="1"/>
    <col min="2" max="3" width="9.375" style="2" customWidth="1"/>
    <col min="4" max="4" width="7.625" style="2" customWidth="1"/>
    <col min="5" max="6" width="9.375" style="2" customWidth="1"/>
    <col min="7" max="7" width="6.625" style="2" customWidth="1"/>
    <col min="8" max="8" width="8.125" style="2" customWidth="1"/>
    <col min="9" max="9" width="10.625" style="2" customWidth="1"/>
    <col min="10" max="10" width="8.125" style="2" customWidth="1"/>
    <col min="11" max="11" width="10.625" style="2" customWidth="1"/>
    <col min="12" max="12" width="8.25" style="2" customWidth="1"/>
    <col min="13" max="13" width="10.625" style="2" customWidth="1"/>
    <col min="14" max="14" width="7.625" style="2" customWidth="1"/>
    <col min="15" max="15" width="16.625" style="2" customWidth="1"/>
    <col min="16" max="16" width="7.625" style="2" customWidth="1"/>
    <col min="17" max="17" width="16.875" style="2" customWidth="1"/>
    <col min="18" max="18" width="2.625" style="2" customWidth="1"/>
    <col min="19" max="20" width="6.625" style="2" customWidth="1"/>
    <col min="21" max="16384" width="8.75" style="2"/>
  </cols>
  <sheetData>
    <row r="1" spans="1:19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95"/>
    </row>
    <row r="2" spans="1:19" ht="7.5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95"/>
      <c r="M2" s="95"/>
      <c r="N2" s="95"/>
      <c r="O2" s="95"/>
      <c r="P2" s="95"/>
      <c r="Q2" s="95"/>
      <c r="R2" s="95"/>
    </row>
    <row r="3" spans="1:19" ht="30" customHeight="1">
      <c r="A3" s="239" t="s">
        <v>162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</row>
    <row r="4" spans="1:19" ht="7.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9" s="1" customFormat="1" ht="18" customHeight="1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9" s="1" customFormat="1" ht="18" customHeight="1">
      <c r="A6" s="1" t="s">
        <v>15</v>
      </c>
      <c r="B6" s="241" t="s">
        <v>36</v>
      </c>
      <c r="C6" s="241"/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O6" s="241"/>
      <c r="P6" s="241"/>
      <c r="Q6" s="241"/>
      <c r="R6" s="5"/>
    </row>
    <row r="7" spans="1:19" s="1" customFormat="1" ht="18" customHeight="1">
      <c r="A7" s="1" t="s">
        <v>15</v>
      </c>
      <c r="B7" s="241" t="s">
        <v>29</v>
      </c>
      <c r="C7" s="241"/>
      <c r="D7" s="241"/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P7" s="241"/>
      <c r="Q7" s="241"/>
      <c r="R7" s="5"/>
    </row>
    <row r="8" spans="1:19" s="1" customFormat="1" ht="18" customHeight="1">
      <c r="A8" s="1" t="s">
        <v>15</v>
      </c>
      <c r="B8" s="241" t="s">
        <v>173</v>
      </c>
      <c r="C8" s="241"/>
      <c r="D8" s="241"/>
      <c r="E8" s="241"/>
      <c r="F8" s="241"/>
      <c r="G8" s="241"/>
      <c r="H8" s="241"/>
      <c r="I8" s="241"/>
      <c r="J8" s="241"/>
      <c r="K8" s="241"/>
      <c r="L8" s="241"/>
      <c r="M8" s="241"/>
      <c r="N8" s="241"/>
      <c r="O8" s="241"/>
      <c r="P8" s="241"/>
      <c r="Q8" s="241"/>
      <c r="R8" s="5"/>
    </row>
    <row r="9" spans="1:19" s="1" customFormat="1" ht="18" customHeight="1">
      <c r="A9" s="1" t="s">
        <v>15</v>
      </c>
      <c r="B9" s="241" t="s">
        <v>48</v>
      </c>
      <c r="C9" s="241"/>
      <c r="D9" s="241"/>
      <c r="E9" s="241"/>
      <c r="F9" s="241"/>
      <c r="G9" s="241"/>
      <c r="H9" s="241"/>
      <c r="I9" s="241"/>
      <c r="J9" s="241"/>
      <c r="K9" s="241"/>
      <c r="L9" s="241"/>
      <c r="M9" s="241"/>
      <c r="N9" s="241"/>
      <c r="O9" s="241"/>
      <c r="P9" s="241"/>
      <c r="Q9" s="241"/>
      <c r="R9" s="5"/>
    </row>
    <row r="10" spans="1:19" s="1" customFormat="1" ht="18" customHeight="1">
      <c r="A10" s="1" t="s">
        <v>15</v>
      </c>
      <c r="B10" s="134" t="s">
        <v>185</v>
      </c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25"/>
    </row>
    <row r="11" spans="1:19" s="1" customFormat="1" ht="18" customHeight="1">
      <c r="B11" s="134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25"/>
    </row>
    <row r="12" spans="1:19" s="1" customFormat="1" ht="18" customHeight="1">
      <c r="A12" s="1" t="s">
        <v>15</v>
      </c>
      <c r="B12" s="241" t="s">
        <v>30</v>
      </c>
      <c r="C12" s="241"/>
      <c r="D12" s="241"/>
      <c r="E12" s="241"/>
      <c r="F12" s="241"/>
      <c r="G12" s="241"/>
      <c r="H12" s="241"/>
      <c r="I12" s="241"/>
      <c r="J12" s="241"/>
      <c r="K12" s="241"/>
      <c r="L12" s="241"/>
      <c r="M12" s="241"/>
      <c r="N12" s="241"/>
      <c r="O12" s="241"/>
      <c r="P12" s="241"/>
      <c r="Q12" s="241"/>
      <c r="R12" s="94"/>
    </row>
    <row r="13" spans="1:19" s="1" customFormat="1" ht="18" customHeight="1">
      <c r="A13" s="1" t="s">
        <v>15</v>
      </c>
      <c r="B13" s="134" t="s">
        <v>41</v>
      </c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25"/>
    </row>
    <row r="14" spans="1:19" s="1" customFormat="1" ht="18" customHeight="1">
      <c r="A14" s="1" t="s">
        <v>15</v>
      </c>
      <c r="B14" s="241" t="s">
        <v>37</v>
      </c>
      <c r="C14" s="241"/>
      <c r="D14" s="241"/>
      <c r="E14" s="241"/>
      <c r="F14" s="241"/>
      <c r="G14" s="241"/>
      <c r="H14" s="241"/>
      <c r="I14" s="241"/>
      <c r="J14" s="241"/>
      <c r="K14" s="241"/>
      <c r="L14" s="241"/>
      <c r="M14" s="241"/>
      <c r="N14" s="241"/>
      <c r="O14" s="241"/>
      <c r="P14" s="241"/>
      <c r="Q14" s="241"/>
      <c r="R14" s="5"/>
    </row>
    <row r="15" spans="1:19" s="1" customFormat="1" ht="18" customHeight="1">
      <c r="A15" s="1" t="s">
        <v>15</v>
      </c>
      <c r="B15" s="250" t="s">
        <v>186</v>
      </c>
      <c r="C15" s="250"/>
      <c r="D15" s="250"/>
      <c r="E15" s="250"/>
      <c r="F15" s="250"/>
      <c r="G15" s="250"/>
      <c r="H15" s="250"/>
      <c r="I15" s="250"/>
      <c r="J15" s="250"/>
      <c r="K15" s="250"/>
      <c r="L15" s="250"/>
      <c r="M15" s="250"/>
      <c r="N15" s="250"/>
      <c r="O15" s="250"/>
      <c r="P15" s="250"/>
      <c r="Q15" s="250"/>
      <c r="R15" s="5"/>
    </row>
    <row r="16" spans="1:19" s="1" customFormat="1" ht="18" customHeight="1">
      <c r="B16" s="250"/>
      <c r="C16" s="250"/>
      <c r="D16" s="250"/>
      <c r="E16" s="250"/>
      <c r="F16" s="250"/>
      <c r="G16" s="250"/>
      <c r="H16" s="250"/>
      <c r="I16" s="250"/>
      <c r="J16" s="250"/>
      <c r="K16" s="250"/>
      <c r="L16" s="250"/>
      <c r="M16" s="250"/>
      <c r="N16" s="250"/>
      <c r="O16" s="250"/>
      <c r="P16" s="250"/>
      <c r="Q16" s="250"/>
      <c r="R16" s="5"/>
    </row>
    <row r="17" spans="1:18" s="1" customFormat="1" ht="18" customHeight="1">
      <c r="A17" s="1" t="s">
        <v>15</v>
      </c>
      <c r="B17" s="241" t="s">
        <v>188</v>
      </c>
      <c r="C17" s="241"/>
      <c r="D17" s="241"/>
      <c r="E17" s="241"/>
      <c r="F17" s="241"/>
      <c r="G17" s="241"/>
      <c r="H17" s="241"/>
      <c r="I17" s="241"/>
      <c r="J17" s="241"/>
      <c r="K17" s="241"/>
      <c r="L17" s="241"/>
      <c r="M17" s="241"/>
      <c r="N17" s="241"/>
      <c r="O17" s="241"/>
      <c r="P17" s="241"/>
      <c r="Q17" s="241"/>
      <c r="R17" s="241"/>
    </row>
    <row r="18" spans="1:18" ht="7.5" customHeight="1">
      <c r="A18" s="6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ht="23.25" customHeight="1">
      <c r="A19" s="246" t="s">
        <v>174</v>
      </c>
      <c r="B19" s="247"/>
      <c r="C19" s="247"/>
      <c r="D19" s="247"/>
      <c r="E19" s="247"/>
      <c r="F19" s="247"/>
      <c r="G19" s="247"/>
      <c r="H19" s="247"/>
      <c r="I19" s="247"/>
      <c r="J19" s="247"/>
      <c r="K19" s="247"/>
      <c r="L19" s="247"/>
      <c r="M19" s="247"/>
      <c r="N19" s="247"/>
      <c r="O19" s="247"/>
      <c r="P19" s="247"/>
      <c r="Q19" s="247"/>
      <c r="R19" s="248"/>
    </row>
    <row r="20" spans="1:18" ht="12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95" t="s">
        <v>187</v>
      </c>
      <c r="R20" s="10"/>
    </row>
    <row r="21" spans="1:18" ht="17.25">
      <c r="A21" s="242" t="s">
        <v>0</v>
      </c>
      <c r="B21" s="242"/>
      <c r="C21" s="242"/>
      <c r="D21" s="242"/>
      <c r="E21" s="242"/>
      <c r="F21" s="242"/>
      <c r="G21" s="242"/>
      <c r="H21" s="242"/>
      <c r="I21" s="242"/>
      <c r="J21" s="242"/>
      <c r="K21" s="7"/>
      <c r="L21" s="7"/>
      <c r="M21" s="7"/>
      <c r="N21" s="7"/>
      <c r="O21" s="7"/>
      <c r="P21" s="7"/>
      <c r="Q21" s="7"/>
      <c r="R21" s="7"/>
    </row>
    <row r="22" spans="1:18" ht="17.25">
      <c r="A22" s="242" t="s">
        <v>172</v>
      </c>
      <c r="B22" s="242"/>
      <c r="C22" s="242"/>
      <c r="D22" s="242"/>
      <c r="E22" s="242"/>
      <c r="F22" s="242"/>
      <c r="G22" s="242"/>
      <c r="H22" s="242"/>
      <c r="I22" s="242"/>
      <c r="J22" s="242"/>
      <c r="K22" s="7"/>
      <c r="L22" s="7"/>
      <c r="M22" s="7"/>
      <c r="N22" s="7"/>
      <c r="O22" s="7"/>
      <c r="P22" s="7"/>
      <c r="Q22" s="7"/>
      <c r="R22" s="7"/>
    </row>
    <row r="23" spans="1:18" ht="21" customHeight="1">
      <c r="A23" s="8"/>
      <c r="B23" s="8"/>
      <c r="C23" s="8"/>
      <c r="D23" s="8"/>
      <c r="E23" s="8"/>
      <c r="F23" s="8"/>
      <c r="G23" s="8"/>
      <c r="H23" s="8"/>
      <c r="I23" s="8"/>
      <c r="J23" s="8"/>
      <c r="K23" s="7"/>
      <c r="L23" s="9"/>
      <c r="M23" s="9"/>
      <c r="N23" s="9"/>
      <c r="O23" s="287" t="s">
        <v>42</v>
      </c>
      <c r="P23" s="287"/>
      <c r="Q23" s="287"/>
      <c r="R23" s="8"/>
    </row>
    <row r="24" spans="1:18" ht="4.5" customHeight="1">
      <c r="A24" s="8"/>
      <c r="B24" s="8"/>
      <c r="C24" s="8"/>
      <c r="D24" s="8"/>
      <c r="E24" s="8"/>
      <c r="F24" s="8"/>
      <c r="G24" s="8"/>
      <c r="H24" s="8"/>
      <c r="I24" s="8"/>
      <c r="J24" s="8"/>
      <c r="K24" s="7"/>
      <c r="L24" s="7"/>
      <c r="M24" s="7"/>
      <c r="N24" s="7"/>
      <c r="O24" s="7"/>
      <c r="P24" s="7"/>
      <c r="Q24" s="7"/>
      <c r="R24" s="7"/>
    </row>
    <row r="25" spans="1:18" s="10" customFormat="1" ht="21" customHeight="1">
      <c r="A25" s="93" t="s">
        <v>3</v>
      </c>
      <c r="B25" s="93"/>
      <c r="C25" s="8"/>
      <c r="D25" s="8"/>
      <c r="E25" s="8"/>
      <c r="F25" s="8"/>
      <c r="G25" s="8"/>
      <c r="H25" s="8"/>
      <c r="I25" s="8"/>
      <c r="J25" s="8"/>
    </row>
    <row r="26" spans="1:18" s="1" customFormat="1" ht="26.25" customHeight="1">
      <c r="A26" s="243" t="s">
        <v>2</v>
      </c>
      <c r="B26" s="244"/>
      <c r="C26" s="244"/>
      <c r="D26" s="244"/>
      <c r="E26" s="244"/>
      <c r="F26" s="244"/>
      <c r="G26" s="244"/>
      <c r="H26" s="244"/>
      <c r="I26" s="244"/>
      <c r="J26" s="244"/>
      <c r="K26" s="244"/>
      <c r="L26" s="244"/>
      <c r="M26" s="244"/>
      <c r="N26" s="244"/>
      <c r="O26" s="244"/>
      <c r="P26" s="244"/>
      <c r="Q26" s="244"/>
      <c r="R26" s="245"/>
    </row>
    <row r="27" spans="1:18" ht="5.25" customHeight="1">
      <c r="A27" s="11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3"/>
    </row>
    <row r="28" spans="1:18" ht="5.25" customHeight="1">
      <c r="A28" s="14"/>
      <c r="B28" s="18"/>
      <c r="C28" s="18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20"/>
    </row>
    <row r="29" spans="1:18" ht="22.5" customHeight="1">
      <c r="A29" s="14"/>
      <c r="B29" s="208" t="s">
        <v>158</v>
      </c>
      <c r="C29" s="209"/>
      <c r="D29" s="288" t="s">
        <v>43</v>
      </c>
      <c r="E29" s="289"/>
      <c r="F29" s="289"/>
      <c r="G29" s="289"/>
      <c r="H29" s="289"/>
      <c r="I29" s="289"/>
      <c r="J29" s="290"/>
      <c r="K29" s="218" t="s">
        <v>156</v>
      </c>
      <c r="L29" s="294"/>
      <c r="M29" s="288" t="s">
        <v>163</v>
      </c>
      <c r="N29" s="289"/>
      <c r="O29" s="289"/>
      <c r="P29" s="289"/>
      <c r="Q29" s="297"/>
      <c r="R29" s="15"/>
    </row>
    <row r="30" spans="1:18" ht="22.5" customHeight="1">
      <c r="A30" s="14"/>
      <c r="B30" s="210"/>
      <c r="C30" s="211"/>
      <c r="D30" s="291"/>
      <c r="E30" s="292"/>
      <c r="F30" s="292"/>
      <c r="G30" s="292"/>
      <c r="H30" s="292"/>
      <c r="I30" s="292"/>
      <c r="J30" s="293"/>
      <c r="K30" s="295"/>
      <c r="L30" s="296"/>
      <c r="M30" s="291"/>
      <c r="N30" s="292"/>
      <c r="O30" s="292"/>
      <c r="P30" s="292"/>
      <c r="Q30" s="298"/>
      <c r="R30" s="15"/>
    </row>
    <row r="31" spans="1:18" ht="22.5" customHeight="1">
      <c r="A31" s="14"/>
      <c r="B31" s="224" t="s">
        <v>49</v>
      </c>
      <c r="C31" s="195"/>
      <c r="D31" s="299" t="s">
        <v>22</v>
      </c>
      <c r="E31" s="300"/>
      <c r="F31" s="300"/>
      <c r="G31" s="300"/>
      <c r="H31" s="300"/>
      <c r="I31" s="300"/>
      <c r="J31" s="300"/>
      <c r="K31" s="301"/>
      <c r="L31" s="301"/>
      <c r="M31" s="300"/>
      <c r="N31" s="300"/>
      <c r="O31" s="300"/>
      <c r="P31" s="300"/>
      <c r="Q31" s="302"/>
      <c r="R31" s="15"/>
    </row>
    <row r="32" spans="1:18" ht="22.5" customHeight="1">
      <c r="A32" s="14"/>
      <c r="B32" s="111" t="s">
        <v>50</v>
      </c>
      <c r="C32" s="189"/>
      <c r="D32" s="303" t="s">
        <v>164</v>
      </c>
      <c r="E32" s="304"/>
      <c r="F32" s="304"/>
      <c r="G32" s="304"/>
      <c r="H32" s="304"/>
      <c r="I32" s="304"/>
      <c r="J32" s="304"/>
      <c r="K32" s="301"/>
      <c r="L32" s="301"/>
      <c r="M32" s="301"/>
      <c r="N32" s="301"/>
      <c r="O32" s="301"/>
      <c r="P32" s="301"/>
      <c r="Q32" s="305"/>
      <c r="R32" s="15"/>
    </row>
    <row r="33" spans="1:18" ht="37.5" customHeight="1">
      <c r="A33" s="14"/>
      <c r="B33" s="251"/>
      <c r="C33" s="252"/>
      <c r="D33" s="306" t="s">
        <v>165</v>
      </c>
      <c r="E33" s="307"/>
      <c r="F33" s="307"/>
      <c r="G33" s="307"/>
      <c r="H33" s="307"/>
      <c r="I33" s="307"/>
      <c r="J33" s="307"/>
      <c r="K33" s="307"/>
      <c r="L33" s="307"/>
      <c r="M33" s="307"/>
      <c r="N33" s="307"/>
      <c r="O33" s="307"/>
      <c r="P33" s="307"/>
      <c r="Q33" s="308"/>
      <c r="R33" s="15"/>
    </row>
    <row r="34" spans="1:18" ht="22.5" customHeight="1">
      <c r="A34" s="14"/>
      <c r="B34" s="111" t="s">
        <v>38</v>
      </c>
      <c r="C34" s="112"/>
      <c r="D34" s="28" t="s">
        <v>15</v>
      </c>
      <c r="E34" s="172" t="s">
        <v>16</v>
      </c>
      <c r="F34" s="172"/>
      <c r="G34" s="172"/>
      <c r="H34" s="173"/>
      <c r="I34" s="35" t="s">
        <v>27</v>
      </c>
      <c r="J34" s="172" t="s">
        <v>18</v>
      </c>
      <c r="K34" s="172"/>
      <c r="L34" s="172"/>
      <c r="M34" s="173"/>
      <c r="N34" s="28" t="s">
        <v>28</v>
      </c>
      <c r="O34" s="172" t="s">
        <v>20</v>
      </c>
      <c r="P34" s="172"/>
      <c r="Q34" s="174"/>
      <c r="R34" s="15"/>
    </row>
    <row r="35" spans="1:18" ht="22.5" customHeight="1">
      <c r="A35" s="14"/>
      <c r="B35" s="113"/>
      <c r="C35" s="114"/>
      <c r="D35" s="29" t="s">
        <v>15</v>
      </c>
      <c r="E35" s="175" t="s">
        <v>17</v>
      </c>
      <c r="F35" s="175"/>
      <c r="G35" s="175"/>
      <c r="H35" s="176"/>
      <c r="I35" s="29" t="s">
        <v>15</v>
      </c>
      <c r="J35" s="175" t="s">
        <v>19</v>
      </c>
      <c r="K35" s="175"/>
      <c r="L35" s="175"/>
      <c r="M35" s="176"/>
      <c r="N35" s="29" t="s">
        <v>28</v>
      </c>
      <c r="O35" s="175" t="s">
        <v>21</v>
      </c>
      <c r="P35" s="175"/>
      <c r="Q35" s="177"/>
      <c r="R35" s="15"/>
    </row>
    <row r="36" spans="1:18" ht="22.5" customHeight="1">
      <c r="A36" s="14"/>
      <c r="B36" s="111" t="s">
        <v>157</v>
      </c>
      <c r="C36" s="112"/>
      <c r="D36" s="312" t="s">
        <v>166</v>
      </c>
      <c r="E36" s="313"/>
      <c r="F36" s="119" t="s">
        <v>155</v>
      </c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1"/>
      <c r="R36" s="15"/>
    </row>
    <row r="37" spans="1:18" ht="35.25" customHeight="1">
      <c r="A37" s="14"/>
      <c r="B37" s="113"/>
      <c r="C37" s="114"/>
      <c r="D37" s="314"/>
      <c r="E37" s="315"/>
      <c r="F37" s="122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4"/>
      <c r="R37" s="15"/>
    </row>
    <row r="38" spans="1:18" ht="30" customHeight="1">
      <c r="A38" s="14"/>
      <c r="B38" s="188" t="s">
        <v>4</v>
      </c>
      <c r="C38" s="189"/>
      <c r="D38" s="194" t="s">
        <v>11</v>
      </c>
      <c r="E38" s="195"/>
      <c r="F38" s="299" t="s">
        <v>167</v>
      </c>
      <c r="G38" s="300"/>
      <c r="H38" s="300"/>
      <c r="I38" s="316"/>
      <c r="J38" s="43" t="s">
        <v>159</v>
      </c>
      <c r="K38" s="300" t="s">
        <v>168</v>
      </c>
      <c r="L38" s="300"/>
      <c r="M38" s="316"/>
      <c r="N38" s="96" t="s">
        <v>160</v>
      </c>
      <c r="O38" s="317" t="s">
        <v>170</v>
      </c>
      <c r="P38" s="318"/>
      <c r="Q38" s="319"/>
      <c r="R38" s="15"/>
    </row>
    <row r="39" spans="1:18" ht="30" customHeight="1">
      <c r="A39" s="14"/>
      <c r="B39" s="190"/>
      <c r="C39" s="191"/>
      <c r="D39" s="192" t="s">
        <v>5</v>
      </c>
      <c r="E39" s="193"/>
      <c r="F39" s="320" t="s">
        <v>22</v>
      </c>
      <c r="G39" s="310"/>
      <c r="H39" s="310"/>
      <c r="I39" s="321"/>
      <c r="J39" s="97" t="s">
        <v>51</v>
      </c>
      <c r="K39" s="309" t="s">
        <v>169</v>
      </c>
      <c r="L39" s="310"/>
      <c r="M39" s="310"/>
      <c r="N39" s="310"/>
      <c r="O39" s="310"/>
      <c r="P39" s="310"/>
      <c r="Q39" s="311"/>
      <c r="R39" s="15"/>
    </row>
    <row r="40" spans="1:18" ht="6" customHeight="1">
      <c r="A40" s="14"/>
      <c r="B40" s="16"/>
      <c r="C40" s="1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15"/>
    </row>
    <row r="41" spans="1:18" ht="50.25" customHeight="1">
      <c r="A41" s="14"/>
      <c r="B41" s="181" t="s">
        <v>9</v>
      </c>
      <c r="C41" s="182"/>
      <c r="D41" s="183" t="s">
        <v>10</v>
      </c>
      <c r="E41" s="184"/>
      <c r="F41" s="182"/>
      <c r="G41" s="30" t="s">
        <v>24</v>
      </c>
      <c r="H41" s="183" t="s">
        <v>7</v>
      </c>
      <c r="I41" s="182"/>
      <c r="J41" s="183" t="s">
        <v>8</v>
      </c>
      <c r="K41" s="184"/>
      <c r="L41" s="182"/>
      <c r="M41" s="34" t="s">
        <v>40</v>
      </c>
      <c r="N41" s="185" t="s">
        <v>161</v>
      </c>
      <c r="O41" s="186"/>
      <c r="P41" s="185" t="s">
        <v>177</v>
      </c>
      <c r="Q41" s="187"/>
      <c r="R41" s="15"/>
    </row>
    <row r="42" spans="1:18" ht="15.95" customHeight="1">
      <c r="A42" s="128"/>
      <c r="B42" s="151" t="s">
        <v>182</v>
      </c>
      <c r="C42" s="152"/>
      <c r="D42" s="157" t="s">
        <v>196</v>
      </c>
      <c r="E42" s="158"/>
      <c r="F42" s="152"/>
      <c r="G42" s="163" t="s">
        <v>34</v>
      </c>
      <c r="H42" s="166" t="s">
        <v>13</v>
      </c>
      <c r="I42" s="167"/>
      <c r="J42" s="166" t="s">
        <v>35</v>
      </c>
      <c r="K42" s="233"/>
      <c r="L42" s="167"/>
      <c r="M42" s="230" t="s">
        <v>14</v>
      </c>
      <c r="N42" s="268">
        <v>36384</v>
      </c>
      <c r="O42" s="269"/>
      <c r="P42" s="40" t="s">
        <v>27</v>
      </c>
      <c r="Q42" s="98" t="s">
        <v>31</v>
      </c>
      <c r="R42" s="15"/>
    </row>
    <row r="43" spans="1:18" ht="15.95" customHeight="1">
      <c r="A43" s="128"/>
      <c r="B43" s="153"/>
      <c r="C43" s="154"/>
      <c r="D43" s="159"/>
      <c r="E43" s="160"/>
      <c r="F43" s="154"/>
      <c r="G43" s="164"/>
      <c r="H43" s="168"/>
      <c r="I43" s="169"/>
      <c r="J43" s="168"/>
      <c r="K43" s="234"/>
      <c r="L43" s="169"/>
      <c r="M43" s="231"/>
      <c r="N43" s="270"/>
      <c r="O43" s="271"/>
      <c r="P43" s="41" t="s">
        <v>15</v>
      </c>
      <c r="Q43" s="99" t="s">
        <v>32</v>
      </c>
      <c r="R43" s="15"/>
    </row>
    <row r="44" spans="1:18" ht="15.95" customHeight="1">
      <c r="A44" s="128"/>
      <c r="B44" s="155"/>
      <c r="C44" s="156"/>
      <c r="D44" s="161"/>
      <c r="E44" s="162"/>
      <c r="F44" s="156"/>
      <c r="G44" s="165"/>
      <c r="H44" s="170"/>
      <c r="I44" s="171"/>
      <c r="J44" s="235"/>
      <c r="K44" s="236"/>
      <c r="L44" s="237"/>
      <c r="M44" s="232"/>
      <c r="N44" s="272"/>
      <c r="O44" s="273"/>
      <c r="P44" s="42" t="s">
        <v>15</v>
      </c>
      <c r="Q44" s="100" t="s">
        <v>33</v>
      </c>
      <c r="R44" s="15"/>
    </row>
    <row r="45" spans="1:18" ht="20.100000000000001" customHeight="1">
      <c r="A45" s="128">
        <v>1</v>
      </c>
      <c r="B45" s="322" t="s">
        <v>183</v>
      </c>
      <c r="C45" s="323"/>
      <c r="D45" s="326" t="s">
        <v>194</v>
      </c>
      <c r="E45" s="327"/>
      <c r="F45" s="328"/>
      <c r="G45" s="332" t="s">
        <v>12</v>
      </c>
      <c r="H45" s="288" t="s">
        <v>44</v>
      </c>
      <c r="I45" s="290"/>
      <c r="J45" s="336" t="s">
        <v>23</v>
      </c>
      <c r="K45" s="337"/>
      <c r="L45" s="338"/>
      <c r="M45" s="345" t="s">
        <v>180</v>
      </c>
      <c r="N45" s="348">
        <v>29494</v>
      </c>
      <c r="O45" s="349"/>
      <c r="P45" s="36" t="s">
        <v>27</v>
      </c>
      <c r="Q45" s="101" t="s">
        <v>31</v>
      </c>
      <c r="R45" s="15"/>
    </row>
    <row r="46" spans="1:18" ht="20.100000000000001" customHeight="1">
      <c r="A46" s="128"/>
      <c r="B46" s="324"/>
      <c r="C46" s="325"/>
      <c r="D46" s="329"/>
      <c r="E46" s="330"/>
      <c r="F46" s="331"/>
      <c r="G46" s="333"/>
      <c r="H46" s="334"/>
      <c r="I46" s="335"/>
      <c r="J46" s="339"/>
      <c r="K46" s="340"/>
      <c r="L46" s="341"/>
      <c r="M46" s="346"/>
      <c r="N46" s="350"/>
      <c r="O46" s="351"/>
      <c r="P46" s="26" t="s">
        <v>28</v>
      </c>
      <c r="Q46" s="102" t="s">
        <v>32</v>
      </c>
      <c r="R46" s="15"/>
    </row>
    <row r="47" spans="1:18" ht="20.100000000000001" customHeight="1">
      <c r="A47" s="128"/>
      <c r="B47" s="324"/>
      <c r="C47" s="325"/>
      <c r="D47" s="329"/>
      <c r="E47" s="330"/>
      <c r="F47" s="331"/>
      <c r="G47" s="333"/>
      <c r="H47" s="291"/>
      <c r="I47" s="293"/>
      <c r="J47" s="342"/>
      <c r="K47" s="343"/>
      <c r="L47" s="344"/>
      <c r="M47" s="347"/>
      <c r="N47" s="352"/>
      <c r="O47" s="353"/>
      <c r="P47" s="27" t="s">
        <v>28</v>
      </c>
      <c r="Q47" s="103" t="s">
        <v>33</v>
      </c>
      <c r="R47" s="15"/>
    </row>
    <row r="48" spans="1:18" ht="20.100000000000001" customHeight="1">
      <c r="A48" s="128">
        <v>2</v>
      </c>
      <c r="B48" s="324" t="s">
        <v>183</v>
      </c>
      <c r="C48" s="325"/>
      <c r="D48" s="329" t="s">
        <v>194</v>
      </c>
      <c r="E48" s="330"/>
      <c r="F48" s="331"/>
      <c r="G48" s="333" t="s">
        <v>12</v>
      </c>
      <c r="H48" s="334" t="s">
        <v>45</v>
      </c>
      <c r="I48" s="335"/>
      <c r="J48" s="361" t="s">
        <v>179</v>
      </c>
      <c r="K48" s="362"/>
      <c r="L48" s="363"/>
      <c r="M48" s="354" t="s">
        <v>180</v>
      </c>
      <c r="N48" s="355">
        <v>36587</v>
      </c>
      <c r="O48" s="356"/>
      <c r="P48" s="37" t="s">
        <v>27</v>
      </c>
      <c r="Q48" s="102" t="s">
        <v>31</v>
      </c>
      <c r="R48" s="15"/>
    </row>
    <row r="49" spans="1:18" ht="20.100000000000001" customHeight="1">
      <c r="A49" s="128"/>
      <c r="B49" s="324"/>
      <c r="C49" s="325"/>
      <c r="D49" s="329"/>
      <c r="E49" s="330"/>
      <c r="F49" s="331"/>
      <c r="G49" s="333"/>
      <c r="H49" s="334"/>
      <c r="I49" s="335"/>
      <c r="J49" s="339"/>
      <c r="K49" s="340"/>
      <c r="L49" s="341"/>
      <c r="M49" s="346"/>
      <c r="N49" s="357"/>
      <c r="O49" s="358"/>
      <c r="P49" s="26" t="s">
        <v>15</v>
      </c>
      <c r="Q49" s="102" t="s">
        <v>32</v>
      </c>
      <c r="R49" s="15"/>
    </row>
    <row r="50" spans="1:18" ht="20.100000000000001" customHeight="1">
      <c r="A50" s="128"/>
      <c r="B50" s="324"/>
      <c r="C50" s="325"/>
      <c r="D50" s="329"/>
      <c r="E50" s="330"/>
      <c r="F50" s="331"/>
      <c r="G50" s="333"/>
      <c r="H50" s="291"/>
      <c r="I50" s="293"/>
      <c r="J50" s="342"/>
      <c r="K50" s="343"/>
      <c r="L50" s="344"/>
      <c r="M50" s="347"/>
      <c r="N50" s="359"/>
      <c r="O50" s="360"/>
      <c r="P50" s="27" t="s">
        <v>15</v>
      </c>
      <c r="Q50" s="103" t="s">
        <v>33</v>
      </c>
      <c r="R50" s="15"/>
    </row>
    <row r="51" spans="1:18" ht="20.100000000000001" customHeight="1">
      <c r="A51" s="128">
        <v>3</v>
      </c>
      <c r="B51" s="324" t="s">
        <v>184</v>
      </c>
      <c r="C51" s="325"/>
      <c r="D51" s="329" t="s">
        <v>195</v>
      </c>
      <c r="E51" s="330"/>
      <c r="F51" s="331"/>
      <c r="G51" s="333" t="s">
        <v>12</v>
      </c>
      <c r="H51" s="334" t="s">
        <v>46</v>
      </c>
      <c r="I51" s="335"/>
      <c r="J51" s="361" t="s">
        <v>47</v>
      </c>
      <c r="K51" s="362"/>
      <c r="L51" s="363"/>
      <c r="M51" s="354" t="s">
        <v>197</v>
      </c>
      <c r="N51" s="355">
        <v>35023</v>
      </c>
      <c r="O51" s="356"/>
      <c r="P51" s="37" t="s">
        <v>27</v>
      </c>
      <c r="Q51" s="102" t="s">
        <v>31</v>
      </c>
      <c r="R51" s="15"/>
    </row>
    <row r="52" spans="1:18" ht="20.100000000000001" customHeight="1">
      <c r="A52" s="128"/>
      <c r="B52" s="324"/>
      <c r="C52" s="325"/>
      <c r="D52" s="329"/>
      <c r="E52" s="330"/>
      <c r="F52" s="331"/>
      <c r="G52" s="333"/>
      <c r="H52" s="334"/>
      <c r="I52" s="335"/>
      <c r="J52" s="339"/>
      <c r="K52" s="340"/>
      <c r="L52" s="341"/>
      <c r="M52" s="346"/>
      <c r="N52" s="357"/>
      <c r="O52" s="358"/>
      <c r="P52" s="26" t="s">
        <v>15</v>
      </c>
      <c r="Q52" s="102" t="s">
        <v>32</v>
      </c>
      <c r="R52" s="15"/>
    </row>
    <row r="53" spans="1:18" ht="20.100000000000001" customHeight="1">
      <c r="A53" s="128"/>
      <c r="B53" s="324"/>
      <c r="C53" s="325"/>
      <c r="D53" s="329"/>
      <c r="E53" s="330"/>
      <c r="F53" s="331"/>
      <c r="G53" s="333"/>
      <c r="H53" s="291"/>
      <c r="I53" s="293"/>
      <c r="J53" s="342"/>
      <c r="K53" s="343"/>
      <c r="L53" s="344"/>
      <c r="M53" s="347"/>
      <c r="N53" s="359"/>
      <c r="O53" s="360"/>
      <c r="P53" s="27" t="s">
        <v>15</v>
      </c>
      <c r="Q53" s="103" t="s">
        <v>33</v>
      </c>
      <c r="R53" s="15"/>
    </row>
    <row r="54" spans="1:18" ht="20.100000000000001" customHeight="1">
      <c r="A54" s="128">
        <v>4</v>
      </c>
      <c r="B54" s="373"/>
      <c r="C54" s="374"/>
      <c r="D54" s="377"/>
      <c r="E54" s="378"/>
      <c r="F54" s="379"/>
      <c r="G54" s="383"/>
      <c r="H54" s="385"/>
      <c r="I54" s="386"/>
      <c r="J54" s="389"/>
      <c r="K54" s="390"/>
      <c r="L54" s="391"/>
      <c r="M54" s="364"/>
      <c r="N54" s="367"/>
      <c r="O54" s="368"/>
      <c r="P54" s="26" t="s">
        <v>15</v>
      </c>
      <c r="Q54" s="102" t="s">
        <v>31</v>
      </c>
      <c r="R54" s="15"/>
    </row>
    <row r="55" spans="1:18" ht="20.100000000000001" customHeight="1">
      <c r="A55" s="128"/>
      <c r="B55" s="373"/>
      <c r="C55" s="374"/>
      <c r="D55" s="377"/>
      <c r="E55" s="378"/>
      <c r="F55" s="379"/>
      <c r="G55" s="383"/>
      <c r="H55" s="385"/>
      <c r="I55" s="386"/>
      <c r="J55" s="385"/>
      <c r="K55" s="392"/>
      <c r="L55" s="386"/>
      <c r="M55" s="365"/>
      <c r="N55" s="369"/>
      <c r="O55" s="370"/>
      <c r="P55" s="26" t="s">
        <v>15</v>
      </c>
      <c r="Q55" s="102" t="s">
        <v>32</v>
      </c>
      <c r="R55" s="15"/>
    </row>
    <row r="56" spans="1:18" ht="20.100000000000001" customHeight="1">
      <c r="A56" s="128"/>
      <c r="B56" s="375"/>
      <c r="C56" s="376"/>
      <c r="D56" s="380"/>
      <c r="E56" s="381"/>
      <c r="F56" s="382"/>
      <c r="G56" s="384"/>
      <c r="H56" s="387"/>
      <c r="I56" s="388"/>
      <c r="J56" s="387"/>
      <c r="K56" s="393"/>
      <c r="L56" s="388"/>
      <c r="M56" s="366"/>
      <c r="N56" s="371"/>
      <c r="O56" s="372"/>
      <c r="P56" s="27" t="s">
        <v>15</v>
      </c>
      <c r="Q56" s="103" t="s">
        <v>33</v>
      </c>
      <c r="R56" s="15"/>
    </row>
    <row r="57" spans="1:18" ht="20.100000000000001" customHeight="1">
      <c r="A57" s="128">
        <v>5</v>
      </c>
      <c r="B57" s="373"/>
      <c r="C57" s="374"/>
      <c r="D57" s="377"/>
      <c r="E57" s="378"/>
      <c r="F57" s="379"/>
      <c r="G57" s="383"/>
      <c r="H57" s="385"/>
      <c r="I57" s="386"/>
      <c r="J57" s="389"/>
      <c r="K57" s="390"/>
      <c r="L57" s="391"/>
      <c r="M57" s="364"/>
      <c r="N57" s="367"/>
      <c r="O57" s="368"/>
      <c r="P57" s="26" t="s">
        <v>15</v>
      </c>
      <c r="Q57" s="102" t="s">
        <v>31</v>
      </c>
      <c r="R57" s="15"/>
    </row>
    <row r="58" spans="1:18" ht="20.100000000000001" customHeight="1">
      <c r="A58" s="128"/>
      <c r="B58" s="373"/>
      <c r="C58" s="374"/>
      <c r="D58" s="377"/>
      <c r="E58" s="378"/>
      <c r="F58" s="379"/>
      <c r="G58" s="383"/>
      <c r="H58" s="385"/>
      <c r="I58" s="386"/>
      <c r="J58" s="385"/>
      <c r="K58" s="392"/>
      <c r="L58" s="386"/>
      <c r="M58" s="365"/>
      <c r="N58" s="369"/>
      <c r="O58" s="370"/>
      <c r="P58" s="26" t="s">
        <v>15</v>
      </c>
      <c r="Q58" s="102" t="s">
        <v>32</v>
      </c>
      <c r="R58" s="15"/>
    </row>
    <row r="59" spans="1:18" ht="20.100000000000001" customHeight="1">
      <c r="A59" s="128"/>
      <c r="B59" s="375"/>
      <c r="C59" s="376"/>
      <c r="D59" s="380"/>
      <c r="E59" s="381"/>
      <c r="F59" s="382"/>
      <c r="G59" s="384"/>
      <c r="H59" s="387"/>
      <c r="I59" s="388"/>
      <c r="J59" s="387"/>
      <c r="K59" s="393"/>
      <c r="L59" s="388"/>
      <c r="M59" s="366"/>
      <c r="N59" s="371"/>
      <c r="O59" s="372"/>
      <c r="P59" s="27" t="s">
        <v>15</v>
      </c>
      <c r="Q59" s="103" t="s">
        <v>33</v>
      </c>
      <c r="R59" s="15"/>
    </row>
    <row r="60" spans="1:18" ht="20.100000000000001" customHeight="1">
      <c r="A60" s="128">
        <v>6</v>
      </c>
      <c r="B60" s="373"/>
      <c r="C60" s="374"/>
      <c r="D60" s="377"/>
      <c r="E60" s="378"/>
      <c r="F60" s="379"/>
      <c r="G60" s="383"/>
      <c r="H60" s="385"/>
      <c r="I60" s="386"/>
      <c r="J60" s="389"/>
      <c r="K60" s="390"/>
      <c r="L60" s="391"/>
      <c r="M60" s="364"/>
      <c r="N60" s="367"/>
      <c r="O60" s="368"/>
      <c r="P60" s="26" t="s">
        <v>15</v>
      </c>
      <c r="Q60" s="102" t="s">
        <v>31</v>
      </c>
      <c r="R60" s="15"/>
    </row>
    <row r="61" spans="1:18" ht="20.100000000000001" customHeight="1">
      <c r="A61" s="128"/>
      <c r="B61" s="373"/>
      <c r="C61" s="374"/>
      <c r="D61" s="377"/>
      <c r="E61" s="378"/>
      <c r="F61" s="379"/>
      <c r="G61" s="383"/>
      <c r="H61" s="385"/>
      <c r="I61" s="386"/>
      <c r="J61" s="385"/>
      <c r="K61" s="392"/>
      <c r="L61" s="386"/>
      <c r="M61" s="365"/>
      <c r="N61" s="369"/>
      <c r="O61" s="370"/>
      <c r="P61" s="26" t="s">
        <v>15</v>
      </c>
      <c r="Q61" s="102" t="s">
        <v>32</v>
      </c>
      <c r="R61" s="15"/>
    </row>
    <row r="62" spans="1:18" ht="20.100000000000001" customHeight="1">
      <c r="A62" s="128"/>
      <c r="B62" s="375"/>
      <c r="C62" s="376"/>
      <c r="D62" s="380"/>
      <c r="E62" s="381"/>
      <c r="F62" s="382"/>
      <c r="G62" s="384"/>
      <c r="H62" s="387"/>
      <c r="I62" s="388"/>
      <c r="J62" s="387"/>
      <c r="K62" s="393"/>
      <c r="L62" s="388"/>
      <c r="M62" s="366"/>
      <c r="N62" s="371"/>
      <c r="O62" s="372"/>
      <c r="P62" s="27" t="s">
        <v>15</v>
      </c>
      <c r="Q62" s="103" t="s">
        <v>33</v>
      </c>
      <c r="R62" s="15"/>
    </row>
    <row r="63" spans="1:18" ht="20.100000000000001" customHeight="1">
      <c r="A63" s="128">
        <v>7</v>
      </c>
      <c r="B63" s="373"/>
      <c r="C63" s="374"/>
      <c r="D63" s="377"/>
      <c r="E63" s="378"/>
      <c r="F63" s="379"/>
      <c r="G63" s="383"/>
      <c r="H63" s="385"/>
      <c r="I63" s="386"/>
      <c r="J63" s="389"/>
      <c r="K63" s="390"/>
      <c r="L63" s="391"/>
      <c r="M63" s="364"/>
      <c r="N63" s="367"/>
      <c r="O63" s="368"/>
      <c r="P63" s="26" t="s">
        <v>15</v>
      </c>
      <c r="Q63" s="102" t="s">
        <v>31</v>
      </c>
      <c r="R63" s="15"/>
    </row>
    <row r="64" spans="1:18" ht="20.100000000000001" customHeight="1">
      <c r="A64" s="128"/>
      <c r="B64" s="373"/>
      <c r="C64" s="374"/>
      <c r="D64" s="377"/>
      <c r="E64" s="378"/>
      <c r="F64" s="379"/>
      <c r="G64" s="383"/>
      <c r="H64" s="385"/>
      <c r="I64" s="386"/>
      <c r="J64" s="385"/>
      <c r="K64" s="392"/>
      <c r="L64" s="386"/>
      <c r="M64" s="365"/>
      <c r="N64" s="369"/>
      <c r="O64" s="370"/>
      <c r="P64" s="26" t="s">
        <v>15</v>
      </c>
      <c r="Q64" s="102" t="s">
        <v>32</v>
      </c>
      <c r="R64" s="15"/>
    </row>
    <row r="65" spans="1:18" ht="20.100000000000001" customHeight="1">
      <c r="A65" s="128"/>
      <c r="B65" s="375"/>
      <c r="C65" s="376"/>
      <c r="D65" s="380"/>
      <c r="E65" s="381"/>
      <c r="F65" s="382"/>
      <c r="G65" s="384"/>
      <c r="H65" s="387"/>
      <c r="I65" s="388"/>
      <c r="J65" s="387"/>
      <c r="K65" s="393"/>
      <c r="L65" s="388"/>
      <c r="M65" s="366"/>
      <c r="N65" s="371"/>
      <c r="O65" s="372"/>
      <c r="P65" s="27" t="s">
        <v>15</v>
      </c>
      <c r="Q65" s="103" t="s">
        <v>33</v>
      </c>
      <c r="R65" s="15"/>
    </row>
    <row r="66" spans="1:18" ht="20.100000000000001" customHeight="1">
      <c r="A66" s="128">
        <v>8</v>
      </c>
      <c r="B66" s="373"/>
      <c r="C66" s="374"/>
      <c r="D66" s="377"/>
      <c r="E66" s="378"/>
      <c r="F66" s="379"/>
      <c r="G66" s="383"/>
      <c r="H66" s="385"/>
      <c r="I66" s="386"/>
      <c r="J66" s="389"/>
      <c r="K66" s="390"/>
      <c r="L66" s="391"/>
      <c r="M66" s="364"/>
      <c r="N66" s="367"/>
      <c r="O66" s="368"/>
      <c r="P66" s="26" t="s">
        <v>15</v>
      </c>
      <c r="Q66" s="102" t="s">
        <v>31</v>
      </c>
      <c r="R66" s="15"/>
    </row>
    <row r="67" spans="1:18" ht="20.100000000000001" customHeight="1">
      <c r="A67" s="128"/>
      <c r="B67" s="373"/>
      <c r="C67" s="374"/>
      <c r="D67" s="377"/>
      <c r="E67" s="378"/>
      <c r="F67" s="379"/>
      <c r="G67" s="383"/>
      <c r="H67" s="385"/>
      <c r="I67" s="386"/>
      <c r="J67" s="385"/>
      <c r="K67" s="392"/>
      <c r="L67" s="386"/>
      <c r="M67" s="365"/>
      <c r="N67" s="369"/>
      <c r="O67" s="370"/>
      <c r="P67" s="26" t="s">
        <v>15</v>
      </c>
      <c r="Q67" s="102" t="s">
        <v>32</v>
      </c>
      <c r="R67" s="15"/>
    </row>
    <row r="68" spans="1:18" ht="20.100000000000001" customHeight="1">
      <c r="A68" s="128"/>
      <c r="B68" s="375"/>
      <c r="C68" s="376"/>
      <c r="D68" s="380"/>
      <c r="E68" s="381"/>
      <c r="F68" s="382"/>
      <c r="G68" s="384"/>
      <c r="H68" s="387"/>
      <c r="I68" s="388"/>
      <c r="J68" s="387"/>
      <c r="K68" s="393"/>
      <c r="L68" s="388"/>
      <c r="M68" s="366"/>
      <c r="N68" s="371"/>
      <c r="O68" s="372"/>
      <c r="P68" s="27" t="s">
        <v>15</v>
      </c>
      <c r="Q68" s="103" t="s">
        <v>33</v>
      </c>
      <c r="R68" s="15"/>
    </row>
    <row r="69" spans="1:18" ht="20.100000000000001" customHeight="1">
      <c r="A69" s="128">
        <v>9</v>
      </c>
      <c r="B69" s="373"/>
      <c r="C69" s="374"/>
      <c r="D69" s="377"/>
      <c r="E69" s="378"/>
      <c r="F69" s="379"/>
      <c r="G69" s="383"/>
      <c r="H69" s="385"/>
      <c r="I69" s="386"/>
      <c r="J69" s="389"/>
      <c r="K69" s="390"/>
      <c r="L69" s="391"/>
      <c r="M69" s="364"/>
      <c r="N69" s="367"/>
      <c r="O69" s="368"/>
      <c r="P69" s="26" t="s">
        <v>15</v>
      </c>
      <c r="Q69" s="102" t="s">
        <v>31</v>
      </c>
      <c r="R69" s="15"/>
    </row>
    <row r="70" spans="1:18" ht="20.100000000000001" customHeight="1">
      <c r="A70" s="128"/>
      <c r="B70" s="373"/>
      <c r="C70" s="374"/>
      <c r="D70" s="377"/>
      <c r="E70" s="378"/>
      <c r="F70" s="379"/>
      <c r="G70" s="383"/>
      <c r="H70" s="385"/>
      <c r="I70" s="386"/>
      <c r="J70" s="385"/>
      <c r="K70" s="392"/>
      <c r="L70" s="386"/>
      <c r="M70" s="365"/>
      <c r="N70" s="369"/>
      <c r="O70" s="370"/>
      <c r="P70" s="26" t="s">
        <v>15</v>
      </c>
      <c r="Q70" s="102" t="s">
        <v>32</v>
      </c>
      <c r="R70" s="15"/>
    </row>
    <row r="71" spans="1:18" ht="20.100000000000001" customHeight="1">
      <c r="A71" s="128"/>
      <c r="B71" s="375"/>
      <c r="C71" s="376"/>
      <c r="D71" s="380"/>
      <c r="E71" s="381"/>
      <c r="F71" s="382"/>
      <c r="G71" s="384"/>
      <c r="H71" s="387"/>
      <c r="I71" s="388"/>
      <c r="J71" s="387"/>
      <c r="K71" s="393"/>
      <c r="L71" s="388"/>
      <c r="M71" s="366"/>
      <c r="N71" s="371"/>
      <c r="O71" s="372"/>
      <c r="P71" s="27" t="s">
        <v>15</v>
      </c>
      <c r="Q71" s="103" t="s">
        <v>33</v>
      </c>
      <c r="R71" s="15"/>
    </row>
    <row r="72" spans="1:18" ht="20.100000000000001" customHeight="1">
      <c r="A72" s="128">
        <v>10</v>
      </c>
      <c r="B72" s="373"/>
      <c r="C72" s="374"/>
      <c r="D72" s="377"/>
      <c r="E72" s="378"/>
      <c r="F72" s="379"/>
      <c r="G72" s="383"/>
      <c r="H72" s="385"/>
      <c r="I72" s="386"/>
      <c r="J72" s="389"/>
      <c r="K72" s="390"/>
      <c r="L72" s="391"/>
      <c r="M72" s="364"/>
      <c r="N72" s="367"/>
      <c r="O72" s="368"/>
      <c r="P72" s="26" t="s">
        <v>15</v>
      </c>
      <c r="Q72" s="102" t="s">
        <v>31</v>
      </c>
      <c r="R72" s="15"/>
    </row>
    <row r="73" spans="1:18" ht="20.100000000000001" customHeight="1">
      <c r="A73" s="128"/>
      <c r="B73" s="373"/>
      <c r="C73" s="374"/>
      <c r="D73" s="377"/>
      <c r="E73" s="378"/>
      <c r="F73" s="379"/>
      <c r="G73" s="383"/>
      <c r="H73" s="385"/>
      <c r="I73" s="386"/>
      <c r="J73" s="385"/>
      <c r="K73" s="392"/>
      <c r="L73" s="386"/>
      <c r="M73" s="365"/>
      <c r="N73" s="369"/>
      <c r="O73" s="370"/>
      <c r="P73" s="26" t="s">
        <v>15</v>
      </c>
      <c r="Q73" s="102" t="s">
        <v>32</v>
      </c>
      <c r="R73" s="15"/>
    </row>
    <row r="74" spans="1:18" ht="20.100000000000001" customHeight="1">
      <c r="A74" s="128"/>
      <c r="B74" s="375"/>
      <c r="C74" s="376"/>
      <c r="D74" s="380"/>
      <c r="E74" s="381"/>
      <c r="F74" s="382"/>
      <c r="G74" s="384"/>
      <c r="H74" s="387"/>
      <c r="I74" s="388"/>
      <c r="J74" s="397"/>
      <c r="K74" s="398"/>
      <c r="L74" s="399"/>
      <c r="M74" s="394"/>
      <c r="N74" s="395"/>
      <c r="O74" s="396"/>
      <c r="P74" s="27" t="s">
        <v>15</v>
      </c>
      <c r="Q74" s="104" t="s">
        <v>33</v>
      </c>
      <c r="R74" s="15"/>
    </row>
    <row r="75" spans="1:18" ht="27.75" customHeight="1">
      <c r="A75" s="17"/>
      <c r="B75" s="127" t="s">
        <v>178</v>
      </c>
      <c r="C75" s="127"/>
      <c r="D75" s="127"/>
      <c r="E75" s="127"/>
      <c r="F75" s="127"/>
      <c r="G75" s="127"/>
      <c r="H75" s="127"/>
      <c r="I75" s="127"/>
      <c r="J75" s="127"/>
      <c r="K75" s="127"/>
      <c r="L75" s="127"/>
      <c r="M75" s="127"/>
      <c r="N75" s="127"/>
      <c r="O75" s="127"/>
      <c r="P75" s="127"/>
      <c r="Q75" s="127"/>
      <c r="R75" s="21"/>
    </row>
    <row r="76" spans="1:18" ht="5.2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</row>
    <row r="77" spans="1:18" ht="15" customHeight="1">
      <c r="A77" s="22" t="s">
        <v>1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</row>
    <row r="78" spans="1:18" ht="24.95" customHeight="1">
      <c r="A78" s="110" t="s">
        <v>39</v>
      </c>
      <c r="B78" s="110"/>
      <c r="C78" s="110"/>
      <c r="D78" s="110"/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</row>
    <row r="79" spans="1:18">
      <c r="A79" s="110"/>
      <c r="B79" s="110"/>
      <c r="C79" s="110"/>
      <c r="D79" s="110"/>
      <c r="E79" s="110"/>
      <c r="F79" s="110"/>
      <c r="G79" s="110"/>
      <c r="H79" s="110"/>
      <c r="I79" s="110"/>
      <c r="J79" s="110"/>
      <c r="K79" s="110"/>
      <c r="L79" s="110"/>
      <c r="M79" s="110"/>
      <c r="N79" s="110"/>
      <c r="O79" s="110"/>
      <c r="P79" s="110"/>
      <c r="Q79" s="110"/>
      <c r="R79" s="110"/>
    </row>
    <row r="80" spans="1:18" ht="5.25" customHeight="1">
      <c r="A80" s="110"/>
      <c r="B80" s="110"/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110"/>
      <c r="P80" s="110"/>
      <c r="Q80" s="110"/>
      <c r="R80" s="110"/>
    </row>
    <row r="81" spans="1:18" ht="5.25" customHeight="1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8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</row>
    <row r="83" spans="1:18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</row>
    <row r="84" spans="1:18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</row>
    <row r="85" spans="1:18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</row>
  </sheetData>
  <mergeCells count="143">
    <mergeCell ref="M72:M74"/>
    <mergeCell ref="N72:O74"/>
    <mergeCell ref="B75:Q75"/>
    <mergeCell ref="A78:R80"/>
    <mergeCell ref="A3:S3"/>
    <mergeCell ref="A72:A74"/>
    <mergeCell ref="B72:C74"/>
    <mergeCell ref="D72:F74"/>
    <mergeCell ref="G72:G74"/>
    <mergeCell ref="H72:I74"/>
    <mergeCell ref="J72:L74"/>
    <mergeCell ref="M66:M68"/>
    <mergeCell ref="N66:O68"/>
    <mergeCell ref="A69:A71"/>
    <mergeCell ref="B69:C71"/>
    <mergeCell ref="D69:F71"/>
    <mergeCell ref="G69:G71"/>
    <mergeCell ref="H69:I71"/>
    <mergeCell ref="J69:L71"/>
    <mergeCell ref="M69:M71"/>
    <mergeCell ref="N69:O71"/>
    <mergeCell ref="A66:A68"/>
    <mergeCell ref="B66:C68"/>
    <mergeCell ref="D66:F68"/>
    <mergeCell ref="G66:G68"/>
    <mergeCell ref="H66:I68"/>
    <mergeCell ref="J66:L68"/>
    <mergeCell ref="M60:M62"/>
    <mergeCell ref="N60:O62"/>
    <mergeCell ref="A63:A65"/>
    <mergeCell ref="B63:C65"/>
    <mergeCell ref="D63:F65"/>
    <mergeCell ref="G63:G65"/>
    <mergeCell ref="H63:I65"/>
    <mergeCell ref="J63:L65"/>
    <mergeCell ref="M63:M65"/>
    <mergeCell ref="N63:O65"/>
    <mergeCell ref="A60:A62"/>
    <mergeCell ref="B60:C62"/>
    <mergeCell ref="D60:F62"/>
    <mergeCell ref="G60:G62"/>
    <mergeCell ref="H60:I62"/>
    <mergeCell ref="J60:L62"/>
    <mergeCell ref="M54:M56"/>
    <mergeCell ref="N54:O56"/>
    <mergeCell ref="A57:A59"/>
    <mergeCell ref="B57:C59"/>
    <mergeCell ref="D57:F59"/>
    <mergeCell ref="G57:G59"/>
    <mergeCell ref="H57:I59"/>
    <mergeCell ref="J57:L59"/>
    <mergeCell ref="M57:M59"/>
    <mergeCell ref="N57:O59"/>
    <mergeCell ref="A54:A56"/>
    <mergeCell ref="B54:C56"/>
    <mergeCell ref="D54:F56"/>
    <mergeCell ref="G54:G56"/>
    <mergeCell ref="H54:I56"/>
    <mergeCell ref="J54:L56"/>
    <mergeCell ref="M48:M50"/>
    <mergeCell ref="N48:O50"/>
    <mergeCell ref="A51:A53"/>
    <mergeCell ref="B51:C53"/>
    <mergeCell ref="D51:F53"/>
    <mergeCell ref="G51:G53"/>
    <mergeCell ref="H51:I53"/>
    <mergeCell ref="J51:L53"/>
    <mergeCell ref="M51:M53"/>
    <mergeCell ref="N51:O53"/>
    <mergeCell ref="A48:A50"/>
    <mergeCell ref="B48:C50"/>
    <mergeCell ref="D48:F50"/>
    <mergeCell ref="G48:G50"/>
    <mergeCell ref="H48:I50"/>
    <mergeCell ref="J48:L50"/>
    <mergeCell ref="M42:M44"/>
    <mergeCell ref="N42:O44"/>
    <mergeCell ref="A45:A47"/>
    <mergeCell ref="B45:C47"/>
    <mergeCell ref="D45:F47"/>
    <mergeCell ref="G45:G47"/>
    <mergeCell ref="H45:I47"/>
    <mergeCell ref="J45:L47"/>
    <mergeCell ref="M45:M47"/>
    <mergeCell ref="N45:O47"/>
    <mergeCell ref="A42:A44"/>
    <mergeCell ref="B42:C44"/>
    <mergeCell ref="D42:F44"/>
    <mergeCell ref="G42:G44"/>
    <mergeCell ref="H42:I44"/>
    <mergeCell ref="J42:L44"/>
    <mergeCell ref="K39:Q39"/>
    <mergeCell ref="B41:C41"/>
    <mergeCell ref="D41:F41"/>
    <mergeCell ref="H41:I41"/>
    <mergeCell ref="J41:L41"/>
    <mergeCell ref="N41:O41"/>
    <mergeCell ref="P41:Q41"/>
    <mergeCell ref="B36:C37"/>
    <mergeCell ref="D36:E37"/>
    <mergeCell ref="F36:Q37"/>
    <mergeCell ref="B38:C39"/>
    <mergeCell ref="D38:E38"/>
    <mergeCell ref="F38:I38"/>
    <mergeCell ref="K38:M38"/>
    <mergeCell ref="O38:Q38"/>
    <mergeCell ref="D39:E39"/>
    <mergeCell ref="F39:I39"/>
    <mergeCell ref="B34:C35"/>
    <mergeCell ref="E34:H34"/>
    <mergeCell ref="J34:M34"/>
    <mergeCell ref="O34:Q34"/>
    <mergeCell ref="E35:H35"/>
    <mergeCell ref="J35:M35"/>
    <mergeCell ref="O35:Q35"/>
    <mergeCell ref="B31:C31"/>
    <mergeCell ref="D31:J31"/>
    <mergeCell ref="K31:L31"/>
    <mergeCell ref="M31:Q31"/>
    <mergeCell ref="B32:C33"/>
    <mergeCell ref="D32:J32"/>
    <mergeCell ref="K32:L32"/>
    <mergeCell ref="M32:Q32"/>
    <mergeCell ref="D33:Q33"/>
    <mergeCell ref="B29:C30"/>
    <mergeCell ref="D29:J30"/>
    <mergeCell ref="K29:L30"/>
    <mergeCell ref="M29:Q30"/>
    <mergeCell ref="B12:Q12"/>
    <mergeCell ref="B13:Q13"/>
    <mergeCell ref="B14:Q14"/>
    <mergeCell ref="A19:R19"/>
    <mergeCell ref="B15:Q16"/>
    <mergeCell ref="B17:R17"/>
    <mergeCell ref="B6:Q6"/>
    <mergeCell ref="B7:Q7"/>
    <mergeCell ref="B8:Q8"/>
    <mergeCell ref="B9:Q9"/>
    <mergeCell ref="B10:Q11"/>
    <mergeCell ref="A21:J21"/>
    <mergeCell ref="A22:J22"/>
    <mergeCell ref="O23:Q23"/>
    <mergeCell ref="A26:R26"/>
  </mergeCells>
  <phoneticPr fontId="1"/>
  <dataValidations count="6">
    <dataValidation type="list" allowBlank="1" showInputMessage="1" showErrorMessage="1" sqref="D36:E37" xr:uid="{D8736A41-FC91-4855-954D-4C84F3C28C06}">
      <formula1>"A 農業、林業,B 漁業,C 鉱業、採石業、砂利採取業,D 建設業,E 製造業,F 電気・ガス・熱供給・水道業,G 情報通信業,H 運輸業、郵便業,I 卸売業、小売業,J 金融業、保険業,K 不動産業、物品賃貸業,L 学術研究、専門・技術サービス業,M 宿泊業、飲食サービス業,N 生活関連サービス業、娯楽業,O 教育、学習支援業,P 医療、福祉,Q 複合サービス事業,R サービス業,S 公務,T 分類不能の産業"</formula1>
    </dataValidation>
    <dataValidation type="list" allowBlank="1" showInputMessage="1" showErrorMessage="1" sqref="D34:D35 N34:N35 I34:I35" xr:uid="{5B359C73-8CCC-477D-A1DA-08C2B9F1EA5F}">
      <formula1>"☑,□"</formula1>
    </dataValidation>
    <dataValidation type="list" allowBlank="1" showInputMessage="1" showErrorMessage="1" sqref="P42:P74" xr:uid="{CEE71892-4045-4E35-90FD-656AE76C3DD4}">
      <formula1>"□,☑"</formula1>
    </dataValidation>
    <dataValidation imeMode="halfAlpha" allowBlank="1" showInputMessage="1" showErrorMessage="1" sqref="M42:M44 G45:G74" xr:uid="{A9D5722E-107B-42FA-830E-D4E871C9CF95}"/>
    <dataValidation imeMode="disabled" allowBlank="1" showInputMessage="1" showErrorMessage="1" sqref="B45:C74" xr:uid="{92C04A2E-993F-4E9B-A8C9-97480295FE72}"/>
    <dataValidation type="list" allowBlank="1" showInputMessage="1" showErrorMessage="1" sqref="M45:M74" xr:uid="{8BC2B87D-271D-4FC6-9DAA-C4ECC5991E7F}">
      <formula1>"-,女,男"</formula1>
    </dataValidation>
  </dataValidations>
  <hyperlinks>
    <hyperlink ref="K39" r:id="rId1" xr:uid="{B6BB0D98-F67D-427F-9FAF-CEE7B86158E8}"/>
  </hyperlinks>
  <printOptions horizontalCentered="1" verticalCentered="1"/>
  <pageMargins left="0.51181102362204722" right="0.51181102362204722" top="0.35433070866141736" bottom="0.35433070866141736" header="0.31496062992125984" footer="0.31496062992125984"/>
  <pageSetup paperSize="9" scale="54" orientation="portrait" cellComments="asDisplayed" horizontalDpi="300" verticalDpi="300" r:id="rId2"/>
  <headerFooter>
    <oddHeader>&amp;L&amp;U機構処理欄
&amp;U受付Ｎｏ：
受 付 日：</oddHeader>
  </headerFooter>
  <ignoredErrors>
    <ignoredError sqref="B45:C5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 tint="0.499984740745262"/>
    <pageSetUpPr fitToPage="1"/>
  </sheetPr>
  <dimension ref="A1:AR15"/>
  <sheetViews>
    <sheetView zoomScaleNormal="100" workbookViewId="0">
      <pane xSplit="5" ySplit="5" topLeftCell="F6" activePane="bottomRight" state="frozen"/>
      <selection activeCell="W7" sqref="W7"/>
      <selection pane="topRight" activeCell="W7" sqref="W7"/>
      <selection pane="bottomLeft" activeCell="W7" sqref="W7"/>
      <selection pane="bottomRight" activeCell="E1" sqref="E1"/>
    </sheetView>
  </sheetViews>
  <sheetFormatPr defaultRowHeight="13.5" outlineLevelCol="1"/>
  <cols>
    <col min="1" max="1" width="10" hidden="1" customWidth="1" outlineLevel="1"/>
    <col min="2" max="2" width="11.375" hidden="1" customWidth="1" outlineLevel="1"/>
    <col min="3" max="3" width="12.875" hidden="1" customWidth="1" collapsed="1"/>
    <col min="4" max="4" width="19" style="92" hidden="1" customWidth="1"/>
    <col min="5" max="5" width="19.25" customWidth="1"/>
    <col min="6" max="7" width="20.75" customWidth="1"/>
    <col min="8" max="8" width="20.125" hidden="1" customWidth="1"/>
    <col min="9" max="9" width="20.125" style="44" hidden="1" customWidth="1"/>
    <col min="10" max="10" width="16.375" hidden="1" customWidth="1"/>
    <col min="11" max="11" width="17.25" style="45" hidden="1" customWidth="1"/>
    <col min="12" max="12" width="13.5" hidden="1" customWidth="1"/>
    <col min="13" max="14" width="11.75" style="46" hidden="1" customWidth="1"/>
    <col min="15" max="15" width="11.875" style="44" hidden="1" customWidth="1"/>
    <col min="16" max="16" width="11.375" hidden="1" customWidth="1"/>
    <col min="17" max="17" width="9" hidden="1" customWidth="1"/>
    <col min="18" max="19" width="12.375" hidden="1" customWidth="1"/>
    <col min="20" max="20" width="16.375" customWidth="1"/>
    <col min="21" max="21" width="17.375" customWidth="1"/>
    <col min="22" max="22" width="25" hidden="1" customWidth="1"/>
    <col min="23" max="23" width="15.875" style="44" hidden="1" customWidth="1"/>
    <col min="24" max="24" width="14.5" customWidth="1"/>
    <col min="25" max="25" width="13.125" customWidth="1"/>
    <col min="26" max="26" width="13.5" customWidth="1"/>
    <col min="27" max="27" width="9.375" hidden="1" customWidth="1" outlineLevel="1"/>
    <col min="28" max="28" width="9" collapsed="1"/>
    <col min="29" max="29" width="12.25" style="46" customWidth="1"/>
    <col min="30" max="30" width="10" hidden="1" customWidth="1" outlineLevel="1"/>
    <col min="31" max="31" width="9" collapsed="1"/>
    <col min="32" max="32" width="11.625" hidden="1" customWidth="1" outlineLevel="1"/>
    <col min="33" max="33" width="18.25" hidden="1" customWidth="1" collapsed="1"/>
    <col min="34" max="34" width="12.875" hidden="1" customWidth="1" outlineLevel="1"/>
    <col min="35" max="35" width="11.75" hidden="1" customWidth="1" collapsed="1"/>
    <col min="36" max="36" width="11.375" hidden="1" customWidth="1"/>
    <col min="37" max="37" width="14.125" style="46" hidden="1" customWidth="1"/>
    <col min="38" max="38" width="9" hidden="1" customWidth="1" outlineLevel="1"/>
    <col min="39" max="39" width="9" hidden="1" customWidth="1" collapsed="1"/>
    <col min="40" max="41" width="11.125" hidden="1" customWidth="1"/>
    <col min="42" max="43" width="17.625" customWidth="1"/>
    <col min="44" max="44" width="17.625" hidden="1" customWidth="1"/>
  </cols>
  <sheetData>
    <row r="1" spans="1:44">
      <c r="D1"/>
      <c r="E1" t="s">
        <v>171</v>
      </c>
    </row>
    <row r="2" spans="1:44">
      <c r="D2"/>
    </row>
    <row r="3" spans="1:44" s="57" customFormat="1" ht="36" customHeight="1">
      <c r="A3" s="47" t="s">
        <v>52</v>
      </c>
      <c r="B3" s="47" t="s">
        <v>53</v>
      </c>
      <c r="C3" s="47" t="s">
        <v>54</v>
      </c>
      <c r="D3" s="48" t="s">
        <v>55</v>
      </c>
      <c r="E3" s="47" t="s">
        <v>56</v>
      </c>
      <c r="F3" s="47" t="s">
        <v>57</v>
      </c>
      <c r="G3" s="49" t="s">
        <v>58</v>
      </c>
      <c r="H3" s="50" t="s">
        <v>59</v>
      </c>
      <c r="I3" s="51" t="s">
        <v>60</v>
      </c>
      <c r="J3" s="52" t="s">
        <v>61</v>
      </c>
      <c r="K3" s="53" t="s">
        <v>62</v>
      </c>
      <c r="L3" s="54" t="s">
        <v>63</v>
      </c>
      <c r="M3" s="55" t="s">
        <v>64</v>
      </c>
      <c r="N3" s="55" t="s">
        <v>65</v>
      </c>
      <c r="O3" s="56" t="s">
        <v>66</v>
      </c>
      <c r="P3" s="47" t="s">
        <v>67</v>
      </c>
      <c r="Q3" s="47" t="s">
        <v>68</v>
      </c>
      <c r="R3" s="47" t="s">
        <v>69</v>
      </c>
      <c r="S3" s="47" t="s">
        <v>175</v>
      </c>
      <c r="T3" s="47" t="s">
        <v>70</v>
      </c>
      <c r="U3" s="47" t="s">
        <v>71</v>
      </c>
      <c r="V3" s="47" t="s">
        <v>72</v>
      </c>
      <c r="W3" s="56" t="s">
        <v>73</v>
      </c>
      <c r="X3" s="47" t="s">
        <v>74</v>
      </c>
      <c r="Y3" s="47" t="s">
        <v>75</v>
      </c>
      <c r="Z3" s="47" t="s">
        <v>76</v>
      </c>
      <c r="AA3" s="47" t="s">
        <v>77</v>
      </c>
      <c r="AB3" s="47" t="s">
        <v>78</v>
      </c>
      <c r="AC3" s="55" t="s">
        <v>79</v>
      </c>
      <c r="AD3" s="47" t="s">
        <v>80</v>
      </c>
      <c r="AE3" s="47" t="s">
        <v>81</v>
      </c>
      <c r="AF3" s="47" t="s">
        <v>82</v>
      </c>
      <c r="AG3" s="47" t="s">
        <v>83</v>
      </c>
      <c r="AH3" s="47" t="s">
        <v>84</v>
      </c>
      <c r="AI3" s="47" t="s">
        <v>85</v>
      </c>
      <c r="AJ3" s="47" t="s">
        <v>86</v>
      </c>
      <c r="AK3" s="55" t="s">
        <v>87</v>
      </c>
      <c r="AL3" s="47" t="s">
        <v>88</v>
      </c>
      <c r="AM3" s="47" t="s">
        <v>89</v>
      </c>
      <c r="AN3" s="47" t="s">
        <v>90</v>
      </c>
      <c r="AO3" s="47" t="s">
        <v>91</v>
      </c>
      <c r="AP3" s="47" t="s">
        <v>191</v>
      </c>
      <c r="AQ3" s="47" t="s">
        <v>192</v>
      </c>
      <c r="AR3" s="106" t="s">
        <v>92</v>
      </c>
    </row>
    <row r="4" spans="1:44" s="71" customFormat="1" ht="36" customHeight="1">
      <c r="A4" s="58" t="s">
        <v>93</v>
      </c>
      <c r="B4" s="58" t="s">
        <v>94</v>
      </c>
      <c r="C4" s="59" t="s">
        <v>95</v>
      </c>
      <c r="D4" s="60" t="s">
        <v>96</v>
      </c>
      <c r="E4" s="61" t="s">
        <v>97</v>
      </c>
      <c r="F4" s="62" t="s">
        <v>98</v>
      </c>
      <c r="G4" s="62" t="s">
        <v>98</v>
      </c>
      <c r="H4" s="62" t="s">
        <v>98</v>
      </c>
      <c r="I4" s="62" t="s">
        <v>98</v>
      </c>
      <c r="J4" s="63" t="s">
        <v>99</v>
      </c>
      <c r="K4" s="64" t="s">
        <v>98</v>
      </c>
      <c r="L4" s="63" t="s">
        <v>98</v>
      </c>
      <c r="M4" s="65" t="s">
        <v>98</v>
      </c>
      <c r="N4" s="65" t="s">
        <v>98</v>
      </c>
      <c r="O4" s="66" t="s">
        <v>98</v>
      </c>
      <c r="P4" s="62" t="s">
        <v>98</v>
      </c>
      <c r="Q4" s="62" t="s">
        <v>98</v>
      </c>
      <c r="R4" s="61" t="s">
        <v>100</v>
      </c>
      <c r="S4" s="61" t="s">
        <v>176</v>
      </c>
      <c r="T4" s="61" t="s">
        <v>101</v>
      </c>
      <c r="U4" s="61" t="s">
        <v>101</v>
      </c>
      <c r="V4" s="61" t="s">
        <v>102</v>
      </c>
      <c r="W4" s="67" t="s">
        <v>103</v>
      </c>
      <c r="X4" s="61" t="s">
        <v>101</v>
      </c>
      <c r="Y4" s="61" t="s">
        <v>104</v>
      </c>
      <c r="Z4" s="61" t="s">
        <v>105</v>
      </c>
      <c r="AA4" s="58" t="s">
        <v>106</v>
      </c>
      <c r="AB4" s="61" t="s">
        <v>107</v>
      </c>
      <c r="AC4" s="68" t="s">
        <v>108</v>
      </c>
      <c r="AD4" s="58" t="s">
        <v>106</v>
      </c>
      <c r="AE4" s="61" t="s">
        <v>107</v>
      </c>
      <c r="AF4" s="58" t="s">
        <v>106</v>
      </c>
      <c r="AG4" s="61" t="s">
        <v>109</v>
      </c>
      <c r="AH4" s="58" t="s">
        <v>106</v>
      </c>
      <c r="AI4" s="61" t="s">
        <v>110</v>
      </c>
      <c r="AJ4" s="61" t="s">
        <v>111</v>
      </c>
      <c r="AK4" s="68" t="s">
        <v>108</v>
      </c>
      <c r="AL4" s="69" t="s">
        <v>112</v>
      </c>
      <c r="AM4" s="70" t="s">
        <v>107</v>
      </c>
      <c r="AN4" s="61" t="s">
        <v>108</v>
      </c>
      <c r="AO4" s="61" t="s">
        <v>113</v>
      </c>
      <c r="AP4" s="61" t="s">
        <v>114</v>
      </c>
      <c r="AQ4" s="61" t="s">
        <v>114</v>
      </c>
      <c r="AR4" s="107" t="s">
        <v>114</v>
      </c>
    </row>
    <row r="5" spans="1:44" s="81" customFormat="1" ht="18" hidden="1" customHeight="1">
      <c r="A5" s="72" t="s">
        <v>115</v>
      </c>
      <c r="B5" s="72" t="s">
        <v>116</v>
      </c>
      <c r="C5" s="72" t="s">
        <v>117</v>
      </c>
      <c r="D5" s="73" t="s">
        <v>118</v>
      </c>
      <c r="E5" s="72" t="s">
        <v>119</v>
      </c>
      <c r="F5" s="74" t="s">
        <v>120</v>
      </c>
      <c r="G5" s="74"/>
      <c r="H5" s="74" t="s">
        <v>121</v>
      </c>
      <c r="I5" s="75"/>
      <c r="J5" s="76" t="s">
        <v>122</v>
      </c>
      <c r="K5" s="77"/>
      <c r="L5" s="76" t="s">
        <v>123</v>
      </c>
      <c r="M5" s="78" t="s">
        <v>124</v>
      </c>
      <c r="N5" s="78" t="s">
        <v>125</v>
      </c>
      <c r="O5" s="75" t="s">
        <v>126</v>
      </c>
      <c r="P5" s="74" t="s">
        <v>127</v>
      </c>
      <c r="Q5" s="74" t="s">
        <v>128</v>
      </c>
      <c r="R5" s="72" t="s">
        <v>129</v>
      </c>
      <c r="S5" s="72"/>
      <c r="T5" s="72" t="s">
        <v>130</v>
      </c>
      <c r="U5" s="72" t="s">
        <v>131</v>
      </c>
      <c r="V5" s="72" t="s">
        <v>132</v>
      </c>
      <c r="W5" s="79" t="s">
        <v>133</v>
      </c>
      <c r="X5" s="72" t="s">
        <v>134</v>
      </c>
      <c r="Y5" s="72" t="s">
        <v>135</v>
      </c>
      <c r="Z5" s="72" t="s">
        <v>136</v>
      </c>
      <c r="AA5" s="72" t="s">
        <v>137</v>
      </c>
      <c r="AB5" s="72" t="s">
        <v>138</v>
      </c>
      <c r="AC5" s="80" t="s">
        <v>139</v>
      </c>
      <c r="AD5" s="72" t="s">
        <v>140</v>
      </c>
      <c r="AE5" s="72" t="s">
        <v>141</v>
      </c>
      <c r="AF5" s="72" t="s">
        <v>142</v>
      </c>
      <c r="AG5" s="72" t="s">
        <v>143</v>
      </c>
      <c r="AH5" s="72" t="s">
        <v>144</v>
      </c>
      <c r="AI5" s="72" t="s">
        <v>145</v>
      </c>
      <c r="AJ5" s="72" t="s">
        <v>146</v>
      </c>
      <c r="AK5" s="80" t="s">
        <v>147</v>
      </c>
      <c r="AL5" s="72" t="s">
        <v>148</v>
      </c>
      <c r="AM5" s="72" t="s">
        <v>149</v>
      </c>
      <c r="AN5" s="72" t="s">
        <v>150</v>
      </c>
      <c r="AO5" s="72" t="s">
        <v>151</v>
      </c>
      <c r="AP5" s="72" t="s">
        <v>152</v>
      </c>
      <c r="AQ5" s="72" t="s">
        <v>153</v>
      </c>
      <c r="AR5" s="72" t="s">
        <v>154</v>
      </c>
    </row>
    <row r="6" spans="1:44">
      <c r="A6" s="82">
        <v>2026</v>
      </c>
      <c r="B6" s="82"/>
      <c r="C6" s="83"/>
      <c r="D6" s="84"/>
      <c r="E6" s="82">
        <f>'受講申込書 '!B45</f>
        <v>0</v>
      </c>
      <c r="F6" s="85"/>
      <c r="G6" s="85"/>
      <c r="H6" s="85"/>
      <c r="I6" s="86"/>
      <c r="J6" s="85"/>
      <c r="K6" s="87"/>
      <c r="L6" s="85"/>
      <c r="M6" s="88"/>
      <c r="N6" s="88"/>
      <c r="O6" s="86"/>
      <c r="P6" s="86"/>
      <c r="Q6" s="86"/>
      <c r="R6" s="82"/>
      <c r="S6" s="82"/>
      <c r="T6" s="82">
        <f>'受講申込書 '!$D$29</f>
        <v>0</v>
      </c>
      <c r="U6" s="82">
        <f>'受講申込書 '!$M$29</f>
        <v>0</v>
      </c>
      <c r="V6" s="82"/>
      <c r="W6" s="89"/>
      <c r="X6" s="82">
        <f>'受講申込書 '!$F$38</f>
        <v>0</v>
      </c>
      <c r="Y6" s="82">
        <f>'受講申込書 '!H45</f>
        <v>0</v>
      </c>
      <c r="Z6" s="82">
        <f>'受講申込書 '!J45</f>
        <v>0</v>
      </c>
      <c r="AA6" s="82"/>
      <c r="AB6" s="82">
        <f>'受講申込書 '!M45</f>
        <v>0</v>
      </c>
      <c r="AC6" s="90">
        <f>'受講申込書 '!N45</f>
        <v>0</v>
      </c>
      <c r="AD6" s="82"/>
      <c r="AE6" s="91" t="str">
        <f>IF('受講申込書 '!P45="☑","正社員",IF('受講申込書 '!P46="☑","非正規雇用",IF('受講申込書 '!P47="☑","その他（自営業等）","")))</f>
        <v/>
      </c>
      <c r="AF6" s="91"/>
      <c r="AG6" s="91"/>
      <c r="AH6" s="89"/>
      <c r="AI6" s="82"/>
      <c r="AJ6" s="82"/>
      <c r="AK6" s="90"/>
      <c r="AL6" s="82"/>
      <c r="AM6" s="82"/>
      <c r="AN6" s="82"/>
      <c r="AO6" s="82"/>
      <c r="AP6" s="82">
        <f>'受講申込書 '!$K$38</f>
        <v>0</v>
      </c>
      <c r="AQ6" s="82">
        <f>'受講申込書 '!$K$39</f>
        <v>0</v>
      </c>
      <c r="AR6" s="82">
        <f>'受講申込書 '!AC45</f>
        <v>0</v>
      </c>
    </row>
    <row r="7" spans="1:44">
      <c r="A7" s="82">
        <v>2026</v>
      </c>
      <c r="B7" s="82"/>
      <c r="C7" s="83"/>
      <c r="D7" s="84"/>
      <c r="E7" s="82">
        <f>'受講申込書 '!B48</f>
        <v>0</v>
      </c>
      <c r="F7" s="85"/>
      <c r="G7" s="85"/>
      <c r="H7" s="85"/>
      <c r="I7" s="86"/>
      <c r="J7" s="85"/>
      <c r="K7" s="87"/>
      <c r="L7" s="85"/>
      <c r="M7" s="88"/>
      <c r="N7" s="88"/>
      <c r="O7" s="86"/>
      <c r="P7" s="86"/>
      <c r="Q7" s="86"/>
      <c r="R7" s="82"/>
      <c r="S7" s="82"/>
      <c r="T7" s="82">
        <f>'受講申込書 '!$D$29</f>
        <v>0</v>
      </c>
      <c r="U7" s="82">
        <f>'受講申込書 '!$M$29</f>
        <v>0</v>
      </c>
      <c r="V7" s="82"/>
      <c r="W7" s="89"/>
      <c r="X7" s="82">
        <f>'受講申込書 '!$F$38</f>
        <v>0</v>
      </c>
      <c r="Y7" s="82">
        <f>'受講申込書 '!H48</f>
        <v>0</v>
      </c>
      <c r="Z7" s="82">
        <f>'受講申込書 '!J48</f>
        <v>0</v>
      </c>
      <c r="AA7" s="82"/>
      <c r="AB7" s="82">
        <f>'受講申込書 '!M48</f>
        <v>0</v>
      </c>
      <c r="AC7" s="82">
        <f>'受講申込書 '!N48</f>
        <v>0</v>
      </c>
      <c r="AD7" s="82"/>
      <c r="AE7" s="91" t="str">
        <f>IF('受講申込書 '!P48="☑","正社員",IF('受講申込書 '!P49="☑","非正規雇用",IF('受講申込書 '!P50="☑","その他（自営業等）","")))</f>
        <v/>
      </c>
      <c r="AF7" s="91"/>
      <c r="AG7" s="91" t="str">
        <f>IF('受講申込書 '!P48="☑","オンライン（自宅）",IF('受講申込書 '!P49="☑","オンライン（自宅以外）",IF('受講申込書 '!P50="☑","オフライン","")))</f>
        <v/>
      </c>
      <c r="AH7" s="89"/>
      <c r="AI7" s="82"/>
      <c r="AJ7" s="82"/>
      <c r="AK7" s="90"/>
      <c r="AL7" s="82"/>
      <c r="AM7" s="82"/>
      <c r="AN7" s="82"/>
      <c r="AO7" s="82"/>
      <c r="AP7" s="82">
        <f>'受講申込書 '!$K$38</f>
        <v>0</v>
      </c>
      <c r="AQ7" s="82">
        <f>'受講申込書 '!$K$39</f>
        <v>0</v>
      </c>
      <c r="AR7" s="82">
        <f>'受講申込書 '!AC48</f>
        <v>0</v>
      </c>
    </row>
    <row r="8" spans="1:44">
      <c r="A8" s="82">
        <v>2026</v>
      </c>
      <c r="B8" s="82"/>
      <c r="C8" s="83"/>
      <c r="D8" s="84"/>
      <c r="E8" s="82">
        <f>'受講申込書 '!B51</f>
        <v>0</v>
      </c>
      <c r="F8" s="85"/>
      <c r="G8" s="85"/>
      <c r="H8" s="85"/>
      <c r="I8" s="86"/>
      <c r="J8" s="85"/>
      <c r="K8" s="87"/>
      <c r="L8" s="85"/>
      <c r="M8" s="88"/>
      <c r="N8" s="88"/>
      <c r="O8" s="86"/>
      <c r="P8" s="86"/>
      <c r="Q8" s="86"/>
      <c r="R8" s="82"/>
      <c r="S8" s="82"/>
      <c r="T8" s="82">
        <f>'受講申込書 '!$D$29</f>
        <v>0</v>
      </c>
      <c r="U8" s="82">
        <f>'受講申込書 '!$M$29</f>
        <v>0</v>
      </c>
      <c r="V8" s="82"/>
      <c r="W8" s="89"/>
      <c r="X8" s="82">
        <f>'受講申込書 '!$F$38</f>
        <v>0</v>
      </c>
      <c r="Y8" s="82">
        <f>'受講申込書 '!H51</f>
        <v>0</v>
      </c>
      <c r="Z8" s="82">
        <f>'受講申込書 '!J51</f>
        <v>0</v>
      </c>
      <c r="AA8" s="82"/>
      <c r="AB8" s="82">
        <f>'受講申込書 '!M51</f>
        <v>0</v>
      </c>
      <c r="AC8" s="82">
        <f>'受講申込書 '!N51</f>
        <v>0</v>
      </c>
      <c r="AD8" s="82"/>
      <c r="AE8" s="91" t="str">
        <f>IF('受講申込書 '!P51="☑","正社員",IF('受講申込書 '!P52="☑","非正規雇用",IF('受講申込書 '!P53="☑","その他（自営業等）","")))</f>
        <v/>
      </c>
      <c r="AF8" s="91"/>
      <c r="AG8" s="91" t="str">
        <f>IF('受講申込書 '!P51="☑","オンライン（自宅）",IF('受講申込書 '!P52="☑","オンライン（自宅以外）",IF('受講申込書 '!P53="☑","オフライン","")))</f>
        <v/>
      </c>
      <c r="AH8" s="89"/>
      <c r="AI8" s="82"/>
      <c r="AJ8" s="82"/>
      <c r="AK8" s="90"/>
      <c r="AL8" s="82"/>
      <c r="AM8" s="82"/>
      <c r="AN8" s="82"/>
      <c r="AO8" s="82"/>
      <c r="AP8" s="82">
        <f>'受講申込書 '!$K$38</f>
        <v>0</v>
      </c>
      <c r="AQ8" s="82">
        <f>'受講申込書 '!$K$39</f>
        <v>0</v>
      </c>
      <c r="AR8" s="82">
        <f>'受講申込書 '!AC51</f>
        <v>0</v>
      </c>
    </row>
    <row r="9" spans="1:44">
      <c r="A9" s="82">
        <v>2026</v>
      </c>
      <c r="B9" s="82"/>
      <c r="C9" s="83"/>
      <c r="D9" s="84"/>
      <c r="E9" s="82">
        <f>'受講申込書 '!B54</f>
        <v>0</v>
      </c>
      <c r="F9" s="85"/>
      <c r="G9" s="85"/>
      <c r="H9" s="85"/>
      <c r="I9" s="86"/>
      <c r="J9" s="85"/>
      <c r="K9" s="87"/>
      <c r="L9" s="85"/>
      <c r="M9" s="88"/>
      <c r="N9" s="88"/>
      <c r="O9" s="86"/>
      <c r="P9" s="86"/>
      <c r="Q9" s="86"/>
      <c r="R9" s="82"/>
      <c r="S9" s="82"/>
      <c r="T9" s="82">
        <f>'受講申込書 '!$D$29</f>
        <v>0</v>
      </c>
      <c r="U9" s="82">
        <f>'受講申込書 '!$M$29</f>
        <v>0</v>
      </c>
      <c r="V9" s="82"/>
      <c r="W9" s="89"/>
      <c r="X9" s="82">
        <f>'受講申込書 '!$F$38</f>
        <v>0</v>
      </c>
      <c r="Y9" s="82">
        <f>'受講申込書 '!H54</f>
        <v>0</v>
      </c>
      <c r="Z9" s="82">
        <f>'受講申込書 '!J54</f>
        <v>0</v>
      </c>
      <c r="AA9" s="82"/>
      <c r="AB9" s="82">
        <f>'受講申込書 '!M54</f>
        <v>0</v>
      </c>
      <c r="AC9" s="82">
        <f>'受講申込書 '!N54</f>
        <v>0</v>
      </c>
      <c r="AD9" s="82"/>
      <c r="AE9" s="91" t="str">
        <f>IF('受講申込書 '!P54="☑","正社員",IF('受講申込書 '!P55="☑","非正規雇用",IF('受講申込書 '!P56="☑","その他（自営業等）","")))</f>
        <v/>
      </c>
      <c r="AF9" s="91"/>
      <c r="AG9" s="91" t="str">
        <f>IF('受講申込書 '!P54="☑","オンライン（自宅）",IF('受講申込書 '!P55="☑","オンライン（自宅以外）",IF('受講申込書 '!P56="☑","オフライン","")))</f>
        <v/>
      </c>
      <c r="AH9" s="89"/>
      <c r="AI9" s="82"/>
      <c r="AJ9" s="82"/>
      <c r="AK9" s="90"/>
      <c r="AL9" s="82"/>
      <c r="AM9" s="82"/>
      <c r="AN9" s="82"/>
      <c r="AO9" s="82"/>
      <c r="AP9" s="82">
        <f>'受講申込書 '!$K$38</f>
        <v>0</v>
      </c>
      <c r="AQ9" s="82">
        <f>'受講申込書 '!$K$39</f>
        <v>0</v>
      </c>
      <c r="AR9" s="82">
        <f>'受講申込書 '!AC54</f>
        <v>0</v>
      </c>
    </row>
    <row r="10" spans="1:44">
      <c r="A10" s="82">
        <v>2026</v>
      </c>
      <c r="B10" s="82"/>
      <c r="C10" s="83"/>
      <c r="D10" s="84"/>
      <c r="E10" s="82">
        <f>'受講申込書 '!B57</f>
        <v>0</v>
      </c>
      <c r="F10" s="85"/>
      <c r="G10" s="85"/>
      <c r="H10" s="85"/>
      <c r="I10" s="86"/>
      <c r="J10" s="85"/>
      <c r="K10" s="87"/>
      <c r="L10" s="85"/>
      <c r="M10" s="88"/>
      <c r="N10" s="88"/>
      <c r="O10" s="86"/>
      <c r="P10" s="86"/>
      <c r="Q10" s="86"/>
      <c r="R10" s="82"/>
      <c r="S10" s="82"/>
      <c r="T10" s="82">
        <f>'受講申込書 '!$D$29</f>
        <v>0</v>
      </c>
      <c r="U10" s="82">
        <f>'受講申込書 '!$M$29</f>
        <v>0</v>
      </c>
      <c r="W10" s="89"/>
      <c r="X10" s="82">
        <f>'受講申込書 '!$F$38</f>
        <v>0</v>
      </c>
      <c r="Y10" s="82">
        <f>'受講申込書 '!H57</f>
        <v>0</v>
      </c>
      <c r="Z10" s="82">
        <f>'受講申込書 '!J57</f>
        <v>0</v>
      </c>
      <c r="AA10" s="82"/>
      <c r="AB10" s="82">
        <f>'受講申込書 '!M57</f>
        <v>0</v>
      </c>
      <c r="AC10" s="82">
        <f>'受講申込書 '!N57</f>
        <v>0</v>
      </c>
      <c r="AD10" s="82"/>
      <c r="AE10" s="91" t="str">
        <f>IF('受講申込書 '!P57="☑","正社員",IF('受講申込書 '!P58="☑","非正規雇用",IF('受講申込書 '!P59="☑","その他（自営業等）","")))</f>
        <v/>
      </c>
      <c r="AF10" s="91"/>
      <c r="AG10" s="91" t="str">
        <f>IF('受講申込書 '!P57="☑","オンライン（自宅）",IF('受講申込書 '!P58="☑","オンライン（自宅以外）",IF('受講申込書 '!P59="☑","オフライン","")))</f>
        <v/>
      </c>
      <c r="AH10" s="89"/>
      <c r="AI10" s="82"/>
      <c r="AJ10" s="82"/>
      <c r="AK10" s="90"/>
      <c r="AL10" s="82"/>
      <c r="AM10" s="82"/>
      <c r="AN10" s="82"/>
      <c r="AO10" s="82"/>
      <c r="AP10" s="82">
        <f>'受講申込書 '!$K$38</f>
        <v>0</v>
      </c>
      <c r="AQ10" s="82">
        <f>'受講申込書 '!$K$39</f>
        <v>0</v>
      </c>
      <c r="AR10" s="82">
        <f>'受講申込書 '!AC57</f>
        <v>0</v>
      </c>
    </row>
    <row r="11" spans="1:44">
      <c r="A11" s="82">
        <v>2026</v>
      </c>
      <c r="B11" s="82"/>
      <c r="C11" s="82"/>
      <c r="D11" s="84"/>
      <c r="E11" s="82">
        <f>'受講申込書 '!B60</f>
        <v>0</v>
      </c>
      <c r="F11" s="85"/>
      <c r="G11" s="85"/>
      <c r="H11" s="85"/>
      <c r="I11" s="86"/>
      <c r="J11" s="85"/>
      <c r="K11" s="87"/>
      <c r="L11" s="85"/>
      <c r="M11" s="88"/>
      <c r="N11" s="88"/>
      <c r="O11" s="86"/>
      <c r="P11" s="86"/>
      <c r="Q11" s="86"/>
      <c r="R11" s="82"/>
      <c r="S11" s="82"/>
      <c r="T11" s="82">
        <f>'受講申込書 '!$D$29</f>
        <v>0</v>
      </c>
      <c r="U11" s="82">
        <f>'受講申込書 '!$M$29</f>
        <v>0</v>
      </c>
      <c r="V11" s="82"/>
      <c r="W11" s="89"/>
      <c r="X11" s="82">
        <f>'受講申込書 '!$F$38</f>
        <v>0</v>
      </c>
      <c r="Y11" s="82">
        <f>'受講申込書 '!H60</f>
        <v>0</v>
      </c>
      <c r="Z11" s="82">
        <f>'受講申込書 '!J60</f>
        <v>0</v>
      </c>
      <c r="AA11" s="82"/>
      <c r="AB11" s="82">
        <f>'受講申込書 '!M60</f>
        <v>0</v>
      </c>
      <c r="AC11" s="82">
        <f>'受講申込書 '!N60</f>
        <v>0</v>
      </c>
      <c r="AD11" s="82"/>
      <c r="AE11" s="91" t="str">
        <f>IF('受講申込書 '!P60="☑","正社員",IF('受講申込書 '!P61="☑","非正規雇用",IF('受講申込書 '!P62="☑","その他（自営業等）","")))</f>
        <v/>
      </c>
      <c r="AF11" s="91"/>
      <c r="AG11" s="91" t="str">
        <f>IF('受講申込書 '!P60="☑","オンライン（自宅）",IF('受講申込書 '!P61="☑","オンライン（自宅以外）",IF('受講申込書 '!P62="☑","オフライン","")))</f>
        <v/>
      </c>
      <c r="AH11" s="89"/>
      <c r="AI11" s="82"/>
      <c r="AJ11" s="82"/>
      <c r="AK11" s="90"/>
      <c r="AL11" s="82"/>
      <c r="AM11" s="82"/>
      <c r="AN11" s="82"/>
      <c r="AO11" s="82"/>
      <c r="AP11" s="82">
        <f>'受講申込書 '!$K$38</f>
        <v>0</v>
      </c>
      <c r="AQ11" s="82">
        <f>'受講申込書 '!$K$39</f>
        <v>0</v>
      </c>
      <c r="AR11" s="82">
        <f>'受講申込書 '!AC60</f>
        <v>0</v>
      </c>
    </row>
    <row r="12" spans="1:44">
      <c r="A12" s="82">
        <v>2026</v>
      </c>
      <c r="B12" s="82"/>
      <c r="C12" s="82"/>
      <c r="D12" s="84"/>
      <c r="E12" s="82">
        <f>'受講申込書 '!B63</f>
        <v>0</v>
      </c>
      <c r="F12" s="85"/>
      <c r="G12" s="85"/>
      <c r="H12" s="85"/>
      <c r="I12" s="86"/>
      <c r="J12" s="85"/>
      <c r="K12" s="87"/>
      <c r="L12" s="85"/>
      <c r="M12" s="88"/>
      <c r="N12" s="88"/>
      <c r="O12" s="86"/>
      <c r="P12" s="86"/>
      <c r="Q12" s="86"/>
      <c r="R12" s="82"/>
      <c r="S12" s="82"/>
      <c r="T12" s="82">
        <f>'受講申込書 '!$D$29</f>
        <v>0</v>
      </c>
      <c r="U12" s="82">
        <f>'受講申込書 '!$M$29</f>
        <v>0</v>
      </c>
      <c r="V12" s="82"/>
      <c r="W12" s="89"/>
      <c r="X12" s="82">
        <f>'受講申込書 '!$F$38</f>
        <v>0</v>
      </c>
      <c r="Y12" s="82">
        <f>'受講申込書 '!H63</f>
        <v>0</v>
      </c>
      <c r="Z12" s="82">
        <f>'受講申込書 '!J63</f>
        <v>0</v>
      </c>
      <c r="AA12" s="82"/>
      <c r="AB12" s="82">
        <f>'受講申込書 '!M63</f>
        <v>0</v>
      </c>
      <c r="AC12" s="82">
        <f>'受講申込書 '!N63</f>
        <v>0</v>
      </c>
      <c r="AD12" s="82"/>
      <c r="AE12" s="91" t="str">
        <f>IF('受講申込書 '!P63="☑","正社員",IF('受講申込書 '!P64="☑","非正規雇用",IF('受講申込書 '!P65="☑","その他（自営業等）","")))</f>
        <v/>
      </c>
      <c r="AF12" s="91"/>
      <c r="AG12" s="91" t="str">
        <f>IF('受講申込書 '!P63="☑","オンライン（自宅）",IF('受講申込書 '!P64="☑","オンライン（自宅以外）",IF('受講申込書 '!P65="☑","オフライン","")))</f>
        <v/>
      </c>
      <c r="AH12" s="89"/>
      <c r="AI12" s="82"/>
      <c r="AJ12" s="82"/>
      <c r="AK12" s="90"/>
      <c r="AL12" s="82"/>
      <c r="AM12" s="82"/>
      <c r="AN12" s="82"/>
      <c r="AO12" s="82"/>
      <c r="AP12" s="82">
        <f>'受講申込書 '!$K$38</f>
        <v>0</v>
      </c>
      <c r="AQ12" s="82">
        <f>'受講申込書 '!$K$39</f>
        <v>0</v>
      </c>
      <c r="AR12" s="82">
        <f>'受講申込書 '!AC63</f>
        <v>0</v>
      </c>
    </row>
    <row r="13" spans="1:44">
      <c r="A13" s="82">
        <v>2026</v>
      </c>
      <c r="B13" s="82"/>
      <c r="C13" s="82"/>
      <c r="D13" s="84"/>
      <c r="E13" s="82">
        <f>'受講申込書 '!B66</f>
        <v>0</v>
      </c>
      <c r="F13" s="85"/>
      <c r="G13" s="85"/>
      <c r="H13" s="85"/>
      <c r="I13" s="86"/>
      <c r="J13" s="85"/>
      <c r="K13" s="87"/>
      <c r="L13" s="85"/>
      <c r="M13" s="88"/>
      <c r="N13" s="88"/>
      <c r="O13" s="86"/>
      <c r="P13" s="86"/>
      <c r="Q13" s="86"/>
      <c r="R13" s="82"/>
      <c r="S13" s="82"/>
      <c r="T13" s="82">
        <f>'受講申込書 '!$D$29</f>
        <v>0</v>
      </c>
      <c r="U13" s="82">
        <f>'受講申込書 '!$M$29</f>
        <v>0</v>
      </c>
      <c r="V13" s="82"/>
      <c r="W13" s="89"/>
      <c r="X13" s="82">
        <f>'受講申込書 '!$F$38</f>
        <v>0</v>
      </c>
      <c r="Y13" s="82">
        <f>'受講申込書 '!H66</f>
        <v>0</v>
      </c>
      <c r="Z13" s="82">
        <f>'受講申込書 '!J66</f>
        <v>0</v>
      </c>
      <c r="AA13" s="82"/>
      <c r="AB13" s="82">
        <f>'受講申込書 '!M66</f>
        <v>0</v>
      </c>
      <c r="AC13" s="82">
        <f>'受講申込書 '!N66</f>
        <v>0</v>
      </c>
      <c r="AD13" s="82"/>
      <c r="AE13" s="91" t="str">
        <f>IF('受講申込書 '!P66="☑","正社員",IF('受講申込書 '!P67="☑","非正規雇用",IF('受講申込書 '!P68="☑","その他（自営業等）","")))</f>
        <v/>
      </c>
      <c r="AF13" s="91"/>
      <c r="AG13" s="91" t="str">
        <f>IF('受講申込書 '!P66="☑","オンライン（自宅）",IF('受講申込書 '!P67="☑","オンライン（自宅以外）",IF('受講申込書 '!P68="☑","オフライン","")))</f>
        <v/>
      </c>
      <c r="AH13" s="89"/>
      <c r="AI13" s="82"/>
      <c r="AJ13" s="82"/>
      <c r="AK13" s="90"/>
      <c r="AL13" s="82"/>
      <c r="AM13" s="82"/>
      <c r="AN13" s="82"/>
      <c r="AO13" s="82"/>
      <c r="AP13" s="82">
        <f>'受講申込書 '!$K$38</f>
        <v>0</v>
      </c>
      <c r="AQ13" s="82">
        <f>'受講申込書 '!$K$39</f>
        <v>0</v>
      </c>
      <c r="AR13" s="82">
        <f>'受講申込書 '!AC66</f>
        <v>0</v>
      </c>
    </row>
    <row r="14" spans="1:44">
      <c r="A14" s="82">
        <v>2026</v>
      </c>
      <c r="B14" s="82"/>
      <c r="C14" s="82"/>
      <c r="D14" s="84"/>
      <c r="E14" s="82">
        <f>'受講申込書 '!B69</f>
        <v>0</v>
      </c>
      <c r="F14" s="85"/>
      <c r="G14" s="85"/>
      <c r="H14" s="85"/>
      <c r="I14" s="86"/>
      <c r="J14" s="85"/>
      <c r="K14" s="87"/>
      <c r="L14" s="85"/>
      <c r="M14" s="88"/>
      <c r="N14" s="88"/>
      <c r="O14" s="86"/>
      <c r="P14" s="86"/>
      <c r="Q14" s="86"/>
      <c r="R14" s="82"/>
      <c r="S14" s="82"/>
      <c r="T14" s="82">
        <f>'受講申込書 '!$D$29</f>
        <v>0</v>
      </c>
      <c r="U14" s="82">
        <f>'受講申込書 '!$M$29</f>
        <v>0</v>
      </c>
      <c r="V14" s="82"/>
      <c r="W14" s="89"/>
      <c r="X14" s="82">
        <f>'受講申込書 '!$F$38</f>
        <v>0</v>
      </c>
      <c r="Y14" s="82">
        <f>'受講申込書 '!H69</f>
        <v>0</v>
      </c>
      <c r="Z14" s="82">
        <f>'受講申込書 '!J69</f>
        <v>0</v>
      </c>
      <c r="AA14" s="82"/>
      <c r="AB14" s="82">
        <f>'受講申込書 '!M69</f>
        <v>0</v>
      </c>
      <c r="AC14" s="82">
        <f>'受講申込書 '!N69</f>
        <v>0</v>
      </c>
      <c r="AD14" s="82"/>
      <c r="AE14" s="91" t="str">
        <f>IF('受講申込書 '!P69="☑","正社員",IF('受講申込書 '!P70="☑","非正規雇用",IF('受講申込書 '!P71="☑","その他（自営業等）","")))</f>
        <v/>
      </c>
      <c r="AF14" s="91"/>
      <c r="AG14" s="91" t="str">
        <f>IF('受講申込書 '!P69="☑","オンライン（自宅）",IF('受講申込書 '!P70="☑","オンライン（自宅以外）",IF('受講申込書 '!P71="☑","オフライン","")))</f>
        <v/>
      </c>
      <c r="AH14" s="89"/>
      <c r="AI14" s="82"/>
      <c r="AJ14" s="82"/>
      <c r="AK14" s="90"/>
      <c r="AL14" s="82"/>
      <c r="AM14" s="82"/>
      <c r="AN14" s="82"/>
      <c r="AO14" s="82"/>
      <c r="AP14" s="82">
        <f>'受講申込書 '!$K$38</f>
        <v>0</v>
      </c>
      <c r="AQ14" s="82">
        <f>'受講申込書 '!$K$39</f>
        <v>0</v>
      </c>
      <c r="AR14" s="82">
        <f>'受講申込書 '!AC69</f>
        <v>0</v>
      </c>
    </row>
    <row r="15" spans="1:44">
      <c r="A15" s="82">
        <v>2026</v>
      </c>
      <c r="B15" s="82"/>
      <c r="C15" s="82"/>
      <c r="D15" s="84"/>
      <c r="E15" s="82">
        <f>'受講申込書 '!B72</f>
        <v>0</v>
      </c>
      <c r="F15" s="85"/>
      <c r="G15" s="85"/>
      <c r="H15" s="85"/>
      <c r="I15" s="86"/>
      <c r="J15" s="85"/>
      <c r="K15" s="87"/>
      <c r="L15" s="85"/>
      <c r="M15" s="88"/>
      <c r="N15" s="88"/>
      <c r="O15" s="86"/>
      <c r="P15" s="86"/>
      <c r="Q15" s="86"/>
      <c r="R15" s="82"/>
      <c r="S15" s="82"/>
      <c r="T15" s="82">
        <f>'受講申込書 '!$D$29</f>
        <v>0</v>
      </c>
      <c r="U15" s="82">
        <f>'受講申込書 '!$M$29</f>
        <v>0</v>
      </c>
      <c r="V15" s="82"/>
      <c r="W15" s="89"/>
      <c r="X15" s="82">
        <f>'受講申込書 '!$F$38</f>
        <v>0</v>
      </c>
      <c r="Y15" s="82">
        <f>'受講申込書 '!H72</f>
        <v>0</v>
      </c>
      <c r="Z15" s="82">
        <f>'受講申込書 '!J72</f>
        <v>0</v>
      </c>
      <c r="AA15" s="82"/>
      <c r="AB15" s="82">
        <f>'受講申込書 '!M72</f>
        <v>0</v>
      </c>
      <c r="AC15" s="82">
        <f>'受講申込書 '!N72</f>
        <v>0</v>
      </c>
      <c r="AD15" s="82"/>
      <c r="AE15" s="91" t="str">
        <f>IF('受講申込書 '!P72="☑","正社員",IF('受講申込書 '!P73="☑","非正規雇用",IF('受講申込書 '!P74="☑","その他（自営業等）","")))</f>
        <v/>
      </c>
      <c r="AF15" s="91"/>
      <c r="AG15" s="91" t="str">
        <f>IF('受講申込書 '!P72="☑","オンライン（自宅）",IF('受講申込書 '!P73="☑","オンライン（自宅以外）",IF('受講申込書 '!P74="☑","オフライン","")))</f>
        <v/>
      </c>
      <c r="AH15" s="89"/>
      <c r="AI15" s="82"/>
      <c r="AJ15" s="82"/>
      <c r="AK15" s="90"/>
      <c r="AL15" s="82"/>
      <c r="AM15" s="82"/>
      <c r="AN15" s="82"/>
      <c r="AO15" s="82"/>
      <c r="AP15" s="82">
        <f>'受講申込書 '!$K$38</f>
        <v>0</v>
      </c>
      <c r="AQ15" s="82">
        <f>'受講申込書 '!$K$39</f>
        <v>0</v>
      </c>
      <c r="AR15" s="82">
        <f>'受講申込書 '!AC72</f>
        <v>0</v>
      </c>
    </row>
  </sheetData>
  <phoneticPr fontId="1"/>
  <conditionalFormatting sqref="D6:D1048576">
    <cfRule type="expression" dxfId="10" priority="11">
      <formula>AND(D6&lt;&gt;"", NOT(ISNUMBER(--TEXT(P6,"YYYY/MM/DD hh:mm"))))</formula>
    </cfRule>
  </conditionalFormatting>
  <conditionalFormatting sqref="R6:S1048576">
    <cfRule type="expression" dxfId="9" priority="10">
      <formula>AND(E6&lt;&gt;"",R6="")</formula>
    </cfRule>
  </conditionalFormatting>
  <conditionalFormatting sqref="V6:V1048576">
    <cfRule type="expression" dxfId="8" priority="9">
      <formula>AND(V6="",OR(G6="オーダーコース（事業主団体）",G6="オンラインオーダーコース（事業主団体）",G6="事業取組団体方式"))</formula>
    </cfRule>
  </conditionalFormatting>
  <conditionalFormatting sqref="AC16:AC1048576">
    <cfRule type="expression" dxfId="7" priority="8">
      <formula>AND(AC16&lt;&gt;"", NOT(ISNUMBER(--TEXT(AC16,"yyyy/mm/dd"))))</formula>
    </cfRule>
  </conditionalFormatting>
  <conditionalFormatting sqref="AJ6:AJ1048576">
    <cfRule type="expression" dxfId="6" priority="4">
      <formula>AND(OR(AI6="受講決定",AI6="欠席"),AJ6="")</formula>
    </cfRule>
    <cfRule type="expression" dxfId="5" priority="6">
      <formula>AND(OR(AI6="キャンセル",AI6="キャンセル待ち"),AJ6&lt;&gt;"")</formula>
    </cfRule>
    <cfRule type="expression" dxfId="4" priority="7">
      <formula>AND(AI6="請求中", AJ6="")</formula>
    </cfRule>
  </conditionalFormatting>
  <conditionalFormatting sqref="AK6:AK1048576">
    <cfRule type="expression" dxfId="3" priority="3">
      <formula>AND(OR(AI6="受講決定",AI6="欠席"),AK6="",AL6="")</formula>
    </cfRule>
    <cfRule type="expression" dxfId="2" priority="5">
      <formula>AND(OR(AI6="キャンセル",AI6="キャンセル待ち"),AK6&lt;&gt;"")</formula>
    </cfRule>
  </conditionalFormatting>
  <conditionalFormatting sqref="AL6:AL1048576">
    <cfRule type="expression" dxfId="1" priority="2">
      <formula>AND(OR(AI6="受講決定", AI6="欠席"), AK6&lt;&gt;"", AL6&lt;&gt;"")</formula>
    </cfRule>
  </conditionalFormatting>
  <conditionalFormatting sqref="AM6:AM1048576">
    <cfRule type="expression" dxfId="0" priority="1">
      <formula>AND(OR(AI6="受講決定", AI6="欠席"), AK6&lt;&gt;"", AM6&lt;&gt;"")</formula>
    </cfRule>
  </conditionalFormatting>
  <dataValidations count="1">
    <dataValidation type="custom" allowBlank="1" showInputMessage="1" showErrorMessage="1" error="半角数字で4文字入力してください_x000a_" sqref="A6:A1048576" xr:uid="{00000000-0002-0000-0200-000000000000}">
      <formula1>AND(LEN(A6)&lt;=4,LENB(A6)=LEN(A6))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3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受講申込書 </vt:lpstr>
      <vt:lpstr>受講申込書  (記入例)</vt:lpstr>
      <vt:lpstr>受講台帳貼付補助シート</vt:lpstr>
      <vt:lpstr>'受講申込書 '!Print_Area</vt:lpstr>
      <vt:lpstr>'受講申込書  (記入例)'!Print_Area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2022-10-31T09:00:00Z</dcterms:created>
  <dcterms:modified xsi:type="dcterms:W3CDTF">2026-04-23T06:28:06Z</dcterms:modified>
</cp:coreProperties>
</file>