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F091B7B1-0DF2-47E1-81CA-BBB8102A0FE8}" xr6:coauthVersionLast="47" xr6:coauthVersionMax="47" xr10:uidLastSave="{00000000-0000-0000-0000-000000000000}"/>
  <bookViews>
    <workbookView xWindow="-120" yWindow="-120" windowWidth="29040" windowHeight="16680" xr2:uid="{00000000-000D-0000-FFFF-FFFF00000000}"/>
  </bookViews>
  <sheets>
    <sheet name="受講申込書" sheetId="17" r:id="rId1"/>
    <sheet name="受講台帳貼付補助シート" sheetId="19" state="hidden" r:id="rId2"/>
  </sheets>
  <definedNames>
    <definedName name="_xlnm.Print_Area" localSheetId="0">受講申込書!$A$1:$O$63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Y7" i="19" l="1"/>
  <c r="T7" i="19"/>
  <c r="Z7" i="19"/>
  <c r="AB7" i="19"/>
  <c r="AC7" i="19"/>
  <c r="AE7" i="19"/>
  <c r="Y8" i="19"/>
  <c r="T8" i="19" s="1"/>
  <c r="Z8" i="19"/>
  <c r="AB8" i="19"/>
  <c r="AC8" i="19"/>
  <c r="AE8" i="19"/>
  <c r="Y9" i="19"/>
  <c r="U9" i="19" s="1"/>
  <c r="Z9" i="19"/>
  <c r="AB9" i="19"/>
  <c r="AC9" i="19"/>
  <c r="AE9" i="19"/>
  <c r="Y10" i="19"/>
  <c r="U10" i="19" s="1"/>
  <c r="Z10" i="19"/>
  <c r="AB10" i="19"/>
  <c r="AC10" i="19"/>
  <c r="AE10" i="19"/>
  <c r="Y11" i="19"/>
  <c r="X11" i="19" s="1"/>
  <c r="Z11" i="19"/>
  <c r="AB11" i="19"/>
  <c r="AC11" i="19"/>
  <c r="AE11" i="19"/>
  <c r="Y12" i="19"/>
  <c r="U12" i="19" s="1"/>
  <c r="Z12" i="19"/>
  <c r="AB12" i="19"/>
  <c r="AC12" i="19"/>
  <c r="AE12" i="19"/>
  <c r="Y13" i="19"/>
  <c r="T13" i="19" s="1"/>
  <c r="Z13" i="19"/>
  <c r="AB13" i="19"/>
  <c r="AC13" i="19"/>
  <c r="AE13" i="19"/>
  <c r="Y14" i="19"/>
  <c r="U14" i="19" s="1"/>
  <c r="Z14" i="19"/>
  <c r="AB14" i="19"/>
  <c r="AC14" i="19"/>
  <c r="AE14" i="19"/>
  <c r="Y15" i="19"/>
  <c r="T15" i="19" s="1"/>
  <c r="Z15" i="19"/>
  <c r="AB15" i="19"/>
  <c r="AC15" i="19"/>
  <c r="AE15" i="19"/>
  <c r="Y16" i="19"/>
  <c r="T16" i="19" s="1"/>
  <c r="Z16" i="19"/>
  <c r="AB16" i="19"/>
  <c r="AC16" i="19"/>
  <c r="AE16" i="19"/>
  <c r="Y17" i="19"/>
  <c r="T17" i="19" s="1"/>
  <c r="Z17" i="19"/>
  <c r="AB17" i="19"/>
  <c r="AC17" i="19"/>
  <c r="AE17" i="19"/>
  <c r="Y18" i="19"/>
  <c r="U18" i="19" s="1"/>
  <c r="Z18" i="19"/>
  <c r="AB18" i="19"/>
  <c r="AC18" i="19"/>
  <c r="AE18" i="19"/>
  <c r="Y19" i="19"/>
  <c r="U19" i="19" s="1"/>
  <c r="Z19" i="19"/>
  <c r="AB19" i="19"/>
  <c r="AC19" i="19"/>
  <c r="AE19" i="19"/>
  <c r="Y20" i="19"/>
  <c r="T20" i="19" s="1"/>
  <c r="Z20" i="19"/>
  <c r="AB20" i="19"/>
  <c r="AC20" i="19"/>
  <c r="AE20" i="19"/>
  <c r="Y21" i="19"/>
  <c r="T21" i="19" s="1"/>
  <c r="Z21" i="19"/>
  <c r="AB21" i="19"/>
  <c r="AC21" i="19"/>
  <c r="AE21" i="19"/>
  <c r="Y22" i="19"/>
  <c r="U22" i="19" s="1"/>
  <c r="Z22" i="19"/>
  <c r="AB22" i="19"/>
  <c r="AC22" i="19"/>
  <c r="AE22" i="19"/>
  <c r="Y23" i="19"/>
  <c r="T23" i="19" s="1"/>
  <c r="Z23" i="19"/>
  <c r="AB23" i="19"/>
  <c r="AC23" i="19"/>
  <c r="AE23" i="19"/>
  <c r="Y24" i="19"/>
  <c r="U24" i="19" s="1"/>
  <c r="Z24" i="19"/>
  <c r="AB24" i="19"/>
  <c r="AC24" i="19"/>
  <c r="AE24" i="19"/>
  <c r="Y25" i="19"/>
  <c r="U25" i="19" s="1"/>
  <c r="Z25" i="19"/>
  <c r="AB25" i="19"/>
  <c r="AC25" i="19"/>
  <c r="AE25" i="19"/>
  <c r="AE6" i="19"/>
  <c r="AC6" i="19"/>
  <c r="AB6" i="19"/>
  <c r="Z6" i="19"/>
  <c r="Y6" i="19"/>
  <c r="X6" i="19" s="1"/>
  <c r="X9" i="19" l="1"/>
  <c r="T11" i="19"/>
  <c r="T9" i="19"/>
  <c r="T24" i="19"/>
  <c r="T19" i="19"/>
  <c r="T12" i="19"/>
  <c r="T18" i="19"/>
  <c r="X8" i="19"/>
  <c r="U8" i="19"/>
  <c r="X19" i="19"/>
  <c r="X13" i="19"/>
  <c r="U13" i="19"/>
  <c r="U11" i="19"/>
  <c r="T10" i="19"/>
  <c r="X20" i="19"/>
  <c r="X7" i="19"/>
  <c r="U20" i="19"/>
  <c r="X14" i="19"/>
  <c r="T14" i="19"/>
  <c r="U7" i="19"/>
  <c r="X25" i="19"/>
  <c r="T25" i="19"/>
  <c r="T6" i="19"/>
  <c r="U6" i="19"/>
  <c r="X10" i="19"/>
  <c r="X21" i="19"/>
  <c r="X15" i="19"/>
  <c r="U21" i="19"/>
  <c r="U15" i="19"/>
  <c r="X22" i="19"/>
  <c r="X16" i="19"/>
  <c r="U16" i="19"/>
  <c r="X23" i="19"/>
  <c r="T22" i="19"/>
  <c r="X17" i="19"/>
  <c r="U23" i="19"/>
  <c r="U17" i="19"/>
  <c r="X24" i="19"/>
  <c r="X18" i="19"/>
  <c r="X12" i="19"/>
</calcChain>
</file>

<file path=xl/sharedStrings.xml><?xml version="1.0" encoding="utf-8"?>
<sst xmlns="http://schemas.openxmlformats.org/spreadsheetml/2006/main" count="202" uniqueCount="171">
  <si>
    <t>申　　込　　内　　容</t>
    <rPh sb="0" eb="1">
      <t>サル</t>
    </rPh>
    <rPh sb="3" eb="4">
      <t>コミ</t>
    </rPh>
    <rPh sb="6" eb="7">
      <t>ウチ</t>
    </rPh>
    <rPh sb="9" eb="10">
      <t>カタチ</t>
    </rPh>
    <phoneticPr fontId="1"/>
  </si>
  <si>
    <t>TEL</t>
    <phoneticPr fontId="1" alignment="distributed"/>
  </si>
  <si>
    <t>FAX</t>
    <phoneticPr fontId="1" alignment="distributed"/>
  </si>
  <si>
    <t>受講者氏名</t>
    <phoneticPr fontId="1" alignment="distributed"/>
  </si>
  <si>
    <t>ふりがな</t>
    <phoneticPr fontId="1" alignment="distributed"/>
  </si>
  <si>
    <t>氏名</t>
    <rPh sb="0" eb="2">
      <t>シメイ</t>
    </rPh>
    <phoneticPr fontId="1" alignment="distributed"/>
  </si>
  <si>
    <t>幕張　太郎</t>
    <rPh sb="0" eb="2">
      <t>マクハリ</t>
    </rPh>
    <rPh sb="3" eb="5">
      <t>タロウ</t>
    </rPh>
    <phoneticPr fontId="1"/>
  </si>
  <si>
    <t>□</t>
    <phoneticPr fontId="1"/>
  </si>
  <si>
    <t>□</t>
  </si>
  <si>
    <t>正社員</t>
    <rPh sb="0" eb="3">
      <t>セイシャイン</t>
    </rPh>
    <phoneticPr fontId="1"/>
  </si>
  <si>
    <t>非正規雇用</t>
    <rPh sb="0" eb="1">
      <t>ヒ</t>
    </rPh>
    <rPh sb="1" eb="3">
      <t>セイキ</t>
    </rPh>
    <rPh sb="3" eb="5">
      <t>コヨウ</t>
    </rPh>
    <phoneticPr fontId="1"/>
  </si>
  <si>
    <t>その他（自営業等）</t>
    <rPh sb="2" eb="3">
      <t>タ</t>
    </rPh>
    <rPh sb="4" eb="7">
      <t>ジエイギョウ</t>
    </rPh>
    <rPh sb="7" eb="8">
      <t>トウ</t>
    </rPh>
    <phoneticPr fontId="1"/>
  </si>
  <si>
    <t>まくはり　たろう</t>
  </si>
  <si>
    <t>〒</t>
    <phoneticPr fontId="1"/>
  </si>
  <si>
    <t>（１）独立行政法人高齢・障害・求職者雇用支援機構は「個人情報の保護に関する法律」（平成15年法律第57号）を遵守し、保有個人情報を適切に管理し、個人の権利利益を保護いたします。
（２）ご記入いただいた個人情報については、訓練の実施に関する事務処理（訓練実施機関への提供、本訓練に関する各種連絡、訓練終了後のアンケート送付等）及び業務統計に使用するものであり、それ以外に使用することはありません。</t>
    <rPh sb="169" eb="171">
      <t>シヨウ</t>
    </rPh>
    <rPh sb="181" eb="183">
      <t>イガイ</t>
    </rPh>
    <rPh sb="184" eb="186">
      <t>シヨウ</t>
    </rPh>
    <phoneticPr fontId="1" alignment="distributed"/>
  </si>
  <si>
    <t>性別
（任意）</t>
    <rPh sb="0" eb="2">
      <t>セイベツ</t>
    </rPh>
    <rPh sb="4" eb="6">
      <t>ニンイ</t>
    </rPh>
    <phoneticPr fontId="1" alignment="distributed"/>
  </si>
  <si>
    <t>例</t>
    <rPh sb="0" eb="1">
      <t>レイ</t>
    </rPh>
    <phoneticPr fontId="1"/>
  </si>
  <si>
    <t>独立行政法人高齢・障害・求職者雇用支援機構</t>
    <rPh sb="0" eb="6">
      <t>ドクリツギョウセイホウジン</t>
    </rPh>
    <rPh sb="6" eb="8">
      <t>コウレイ</t>
    </rPh>
    <rPh sb="9" eb="11">
      <t>ショウガイ</t>
    </rPh>
    <rPh sb="12" eb="21">
      <t>キュウショクシャコヨウシエンキコウ</t>
    </rPh>
    <phoneticPr fontId="1"/>
  </si>
  <si>
    <t>※送り間違いにご注意ください。</t>
    <phoneticPr fontId="1"/>
  </si>
  <si>
    <t>（１）　個人での受講はできません。企業（事業主）からの指示による申込に限ります。</t>
    <phoneticPr fontId="1" alignment="distributed"/>
  </si>
  <si>
    <t>（５）　人材開発支援助成金をご活用される場合は、訓練終了後にセンターが受講証明をいたします。</t>
    <rPh sb="4" eb="6">
      <t>ジンザイ</t>
    </rPh>
    <rPh sb="6" eb="8">
      <t>カイハツ</t>
    </rPh>
    <rPh sb="8" eb="10">
      <t>シエン</t>
    </rPh>
    <rPh sb="10" eb="13">
      <t>ジョセイキン</t>
    </rPh>
    <rPh sb="15" eb="17">
      <t>カツヨウ</t>
    </rPh>
    <rPh sb="20" eb="22">
      <t>バアイ</t>
    </rPh>
    <rPh sb="24" eb="26">
      <t>クンレン</t>
    </rPh>
    <rPh sb="26" eb="29">
      <t>シュウリョウゴ</t>
    </rPh>
    <rPh sb="35" eb="37">
      <t>ジュコウ</t>
    </rPh>
    <rPh sb="37" eb="39">
      <t>ショウメイ</t>
    </rPh>
    <phoneticPr fontId="1"/>
  </si>
  <si>
    <t>サブスクリプション型生産性向上支援訓練について、以下のとおり受講を申込みます。</t>
    <rPh sb="9" eb="10">
      <t>ガタ</t>
    </rPh>
    <rPh sb="10" eb="19">
      <t>セイサンセイコウジョウシエンクンレン</t>
    </rPh>
    <rPh sb="17" eb="19">
      <t>クンレン</t>
    </rPh>
    <rPh sb="24" eb="26">
      <t>イカ</t>
    </rPh>
    <phoneticPr fontId="1"/>
  </si>
  <si>
    <t>サブスクリプション型生産性向上支援訓練　受講申込書</t>
    <rPh sb="9" eb="10">
      <t>ガタ</t>
    </rPh>
    <rPh sb="10" eb="19">
      <t>セイサンセイコウジョウシエンクンレン</t>
    </rPh>
    <rPh sb="20" eb="22">
      <t>ジュコウ</t>
    </rPh>
    <rPh sb="22" eb="24">
      <t>モウシコミ</t>
    </rPh>
    <rPh sb="24" eb="25">
      <t>ショ</t>
    </rPh>
    <phoneticPr fontId="1"/>
  </si>
  <si>
    <r>
      <t xml:space="preserve">企業規模
</t>
    </r>
    <r>
      <rPr>
        <sz val="10"/>
        <rFont val="ＭＳ Ｐゴシック"/>
        <family val="3"/>
        <charset val="128"/>
        <scheme val="minor"/>
      </rPr>
      <t>（該当に✔）</t>
    </r>
    <rPh sb="0" eb="2">
      <t>キギョウ</t>
    </rPh>
    <rPh sb="2" eb="4">
      <t>キボ</t>
    </rPh>
    <rPh sb="6" eb="8">
      <t>ガイトウ</t>
    </rPh>
    <phoneticPr fontId="1"/>
  </si>
  <si>
    <t>【当機構の保有個人情報保護方針、利用目的】</t>
    <rPh sb="1" eb="4">
      <t>トウキコウ</t>
    </rPh>
    <rPh sb="5" eb="7">
      <t>ホユウ</t>
    </rPh>
    <rPh sb="7" eb="9">
      <t>コジン</t>
    </rPh>
    <rPh sb="9" eb="11">
      <t>ジョウホウ</t>
    </rPh>
    <rPh sb="11" eb="13">
      <t>ホゴ</t>
    </rPh>
    <rPh sb="13" eb="15">
      <t>ホウシン</t>
    </rPh>
    <rPh sb="16" eb="18">
      <t>リヨウ</t>
    </rPh>
    <rPh sb="18" eb="20">
      <t>モクテキ</t>
    </rPh>
    <phoneticPr fontId="1" alignment="distributed"/>
  </si>
  <si>
    <r>
      <t>（４）　訓練開始日の</t>
    </r>
    <r>
      <rPr>
        <b/>
        <u/>
        <sz val="12"/>
        <rFont val="ＭＳ Ｐゴシック"/>
        <family val="3"/>
        <charset val="128"/>
        <scheme val="minor"/>
      </rPr>
      <t>５営業日前</t>
    </r>
    <r>
      <rPr>
        <sz val="12"/>
        <rFont val="ＭＳ Ｐゴシック"/>
        <family val="3"/>
        <charset val="128"/>
        <scheme val="minor"/>
      </rPr>
      <t>までに、実施機関から申込担当者のメールアドレスに受講用のURL等が送付されます。</t>
    </r>
    <phoneticPr fontId="1" alignment="distributed"/>
  </si>
  <si>
    <t>【注意事項】　お申込みの前に、下記の事項をご確認ください。</t>
    <rPh sb="1" eb="3">
      <t>チュウイ</t>
    </rPh>
    <rPh sb="3" eb="5">
      <t>ジコウ</t>
    </rPh>
    <rPh sb="8" eb="10">
      <t>モウシコ</t>
    </rPh>
    <rPh sb="12" eb="13">
      <t>マエ</t>
    </rPh>
    <rPh sb="15" eb="17">
      <t>カキ</t>
    </rPh>
    <rPh sb="18" eb="20">
      <t>ジコウ</t>
    </rPh>
    <rPh sb="22" eb="24">
      <t>カクニン</t>
    </rPh>
    <phoneticPr fontId="1"/>
  </si>
  <si>
    <t>　A　1～29人</t>
    <phoneticPr fontId="1" alignment="distributed"/>
  </si>
  <si>
    <t>　D　300～499人</t>
    <phoneticPr fontId="1" alignment="distributed"/>
  </si>
  <si>
    <t>　B　30～99人</t>
    <phoneticPr fontId="1" alignment="distributed"/>
  </si>
  <si>
    <t>　E　500～999人</t>
    <phoneticPr fontId="1" alignment="distributed"/>
  </si>
  <si>
    <t>　C　100～299人</t>
    <phoneticPr fontId="1" alignment="distributed"/>
  </si>
  <si>
    <t>　F　1000人～</t>
    <phoneticPr fontId="1" alignment="distributed"/>
  </si>
  <si>
    <t>月</t>
    <rPh sb="0" eb="1">
      <t>ガツ</t>
    </rPh>
    <phoneticPr fontId="1"/>
  </si>
  <si>
    <t>日</t>
    <rPh sb="0" eb="1">
      <t>ニチ</t>
    </rPh>
    <phoneticPr fontId="1"/>
  </si>
  <si>
    <t>年</t>
    <rPh sb="0" eb="1">
      <t>ネン</t>
    </rPh>
    <phoneticPr fontId="1"/>
  </si>
  <si>
    <t>から</t>
    <phoneticPr fontId="1"/>
  </si>
  <si>
    <t>●　サブスクリプション型生産性向上支援訓練利用規約について</t>
    <phoneticPr fontId="1"/>
  </si>
  <si>
    <t>※サブスクリプション型生産性向上支援訓練を申込される場合は、利用規約に同意の上、□に✓をご記入ください。</t>
    <phoneticPr fontId="1"/>
  </si>
  <si>
    <t>サブスクリプション型生産性向上支援訓練利用規約に同意します。</t>
    <phoneticPr fontId="1"/>
  </si>
  <si>
    <t>※必ず利用規約をお読みください。</t>
    <phoneticPr fontId="1"/>
  </si>
  <si>
    <t>所在地</t>
    <rPh sb="0" eb="1">
      <t>ショ</t>
    </rPh>
    <rPh sb="1" eb="2">
      <t>ザイ</t>
    </rPh>
    <rPh sb="2" eb="3">
      <t>チ</t>
    </rPh>
    <phoneticPr fontId="1"/>
  </si>
  <si>
    <t>生産性向上コース</t>
    <rPh sb="0" eb="3">
      <t>セイサンセイ</t>
    </rPh>
    <rPh sb="3" eb="5">
      <t>コウジョウ</t>
    </rPh>
    <phoneticPr fontId="1"/>
  </si>
  <si>
    <t>ＤＸ対応コース</t>
    <rPh sb="2" eb="4">
      <t>タイオウ</t>
    </rPh>
    <phoneticPr fontId="1"/>
  </si>
  <si>
    <t>受講申込コース</t>
    <rPh sb="0" eb="2">
      <t>ジュコウ</t>
    </rPh>
    <rPh sb="2" eb="4">
      <t>モウシコミ</t>
    </rPh>
    <phoneticPr fontId="1"/>
  </si>
  <si>
    <t>産業分類</t>
    <rPh sb="0" eb="2">
      <t>サンギョウ</t>
    </rPh>
    <rPh sb="2" eb="4">
      <t>ブンルイ</t>
    </rPh>
    <phoneticPr fontId="1"/>
  </si>
  <si>
    <t>事業所名</t>
    <rPh sb="0" eb="3">
      <t>ジギョウショ</t>
    </rPh>
    <rPh sb="3" eb="4">
      <t>メイ</t>
    </rPh>
    <phoneticPr fontId="1"/>
  </si>
  <si>
    <t>受講台帳貼付補助シート</t>
    <phoneticPr fontId="1"/>
  </si>
  <si>
    <t>対象年度</t>
    <phoneticPr fontId="23"/>
  </si>
  <si>
    <t>施設コード</t>
    <phoneticPr fontId="23"/>
  </si>
  <si>
    <t>受付番号</t>
    <rPh sb="0" eb="2">
      <t>ウケツケ</t>
    </rPh>
    <phoneticPr fontId="23"/>
  </si>
  <si>
    <t>受付日時</t>
    <rPh sb="0" eb="2">
      <t>ウケツケ</t>
    </rPh>
    <rPh sb="2" eb="4">
      <t>ニチジ</t>
    </rPh>
    <phoneticPr fontId="23"/>
  </si>
  <si>
    <t>コース番号</t>
    <phoneticPr fontId="23"/>
  </si>
  <si>
    <t>コース名</t>
    <rPh sb="3" eb="4">
      <t>メイ</t>
    </rPh>
    <phoneticPr fontId="23"/>
  </si>
  <si>
    <t>訓練実施方式</t>
    <phoneticPr fontId="1"/>
  </si>
  <si>
    <t>実施機関名</t>
  </si>
  <si>
    <t>実施機関法人番号</t>
  </si>
  <si>
    <t>事業取組団体名</t>
  </si>
  <si>
    <t>事業取組団体
法人番号</t>
  </si>
  <si>
    <t>日程</t>
    <rPh sb="0" eb="2">
      <t>ニッテイ</t>
    </rPh>
    <phoneticPr fontId="23"/>
  </si>
  <si>
    <t>訓練開始日</t>
    <rPh sb="0" eb="5">
      <t>クンレンカイシビ</t>
    </rPh>
    <phoneticPr fontId="23"/>
  </si>
  <si>
    <t>訓練終了日</t>
    <rPh sb="0" eb="5">
      <t>クンレンシュウリョウビ</t>
    </rPh>
    <phoneticPr fontId="23"/>
  </si>
  <si>
    <t>訓練日数</t>
    <rPh sb="0" eb="4">
      <t>クンレンニッスウ</t>
    </rPh>
    <phoneticPr fontId="23"/>
  </si>
  <si>
    <t>訓練時間数</t>
    <rPh sb="0" eb="5">
      <t>クンレンジカンスウ</t>
    </rPh>
    <phoneticPr fontId="23"/>
  </si>
  <si>
    <t>予定実績区分</t>
    <rPh sb="0" eb="6">
      <t>ヨテイジッセキクブン</t>
    </rPh>
    <phoneticPr fontId="23"/>
  </si>
  <si>
    <t>申込元事業所固有番号</t>
    <phoneticPr fontId="23"/>
  </si>
  <si>
    <t>事業主・団体名</t>
    <phoneticPr fontId="23"/>
  </si>
  <si>
    <t>事業所名</t>
    <phoneticPr fontId="23"/>
  </si>
  <si>
    <t>申込団体名</t>
    <rPh sb="0" eb="2">
      <t>モウシコ</t>
    </rPh>
    <rPh sb="2" eb="5">
      <t>ダンタイメイ</t>
    </rPh>
    <phoneticPr fontId="23"/>
  </si>
  <si>
    <t>事業所担当者ID</t>
    <phoneticPr fontId="23"/>
  </si>
  <si>
    <t>担当者氏名</t>
    <phoneticPr fontId="23"/>
  </si>
  <si>
    <t>氏名</t>
    <rPh sb="0" eb="2">
      <t>シメイ</t>
    </rPh>
    <phoneticPr fontId="23"/>
  </si>
  <si>
    <t>ふりがな</t>
    <phoneticPr fontId="23"/>
  </si>
  <si>
    <t>性別_コード値</t>
    <rPh sb="0" eb="2">
      <t>セイベツ</t>
    </rPh>
    <phoneticPr fontId="23"/>
  </si>
  <si>
    <t>性別</t>
    <rPh sb="0" eb="2">
      <t>セイベツ</t>
    </rPh>
    <phoneticPr fontId="23"/>
  </si>
  <si>
    <t>生年月日</t>
    <rPh sb="0" eb="4">
      <t>セイネンガッピ</t>
    </rPh>
    <phoneticPr fontId="23"/>
  </si>
  <si>
    <t>就業状況_コード値</t>
    <phoneticPr fontId="23"/>
  </si>
  <si>
    <t>就業状況</t>
    <phoneticPr fontId="23"/>
  </si>
  <si>
    <t>オンライン受講状況_コード値</t>
    <rPh sb="5" eb="7">
      <t>ジュコウ</t>
    </rPh>
    <rPh sb="7" eb="9">
      <t>ジョウキョウ</t>
    </rPh>
    <phoneticPr fontId="23"/>
  </si>
  <si>
    <t>ステータス_コード値</t>
    <phoneticPr fontId="23"/>
  </si>
  <si>
    <t>ステータス</t>
    <phoneticPr fontId="23"/>
  </si>
  <si>
    <t>請求番号</t>
    <phoneticPr fontId="23"/>
  </si>
  <si>
    <t>収納年月日</t>
    <rPh sb="0" eb="2">
      <t>シュウノウ</t>
    </rPh>
    <rPh sb="2" eb="5">
      <t>ネンガッピ</t>
    </rPh>
    <phoneticPr fontId="23"/>
  </si>
  <si>
    <t>確約書_コード値</t>
  </si>
  <si>
    <t>確約書</t>
    <phoneticPr fontId="23"/>
  </si>
  <si>
    <t>キャンセル年月日</t>
    <rPh sb="5" eb="8">
      <t>ネンガッピ</t>
    </rPh>
    <phoneticPr fontId="23"/>
  </si>
  <si>
    <t>受講時間数</t>
    <rPh sb="0" eb="5">
      <t>ジュコウジカンスウ</t>
    </rPh>
    <phoneticPr fontId="23"/>
  </si>
  <si>
    <t>備考１</t>
    <rPh sb="0" eb="2">
      <t>ビコウ</t>
    </rPh>
    <phoneticPr fontId="23"/>
  </si>
  <si>
    <t>備考２</t>
    <rPh sb="0" eb="2">
      <t>ビコウ</t>
    </rPh>
    <phoneticPr fontId="23"/>
  </si>
  <si>
    <t>備考３</t>
    <rPh sb="0" eb="2">
      <t>ビコウ</t>
    </rPh>
    <phoneticPr fontId="23"/>
  </si>
  <si>
    <t>※必須　半4</t>
    <rPh sb="1" eb="3">
      <t>ヒッス</t>
    </rPh>
    <rPh sb="4" eb="5">
      <t>ハン</t>
    </rPh>
    <phoneticPr fontId="23"/>
  </si>
  <si>
    <t>編集不可</t>
    <rPh sb="0" eb="2">
      <t>ヘンシュウ</t>
    </rPh>
    <rPh sb="2" eb="4">
      <t/>
    </rPh>
    <phoneticPr fontId="23"/>
  </si>
  <si>
    <t>半8</t>
    <rPh sb="0" eb="1">
      <t>ハン</t>
    </rPh>
    <phoneticPr fontId="23"/>
  </si>
  <si>
    <t>※必須
YYYY/MM/DD hh:mm</t>
    <phoneticPr fontId="23"/>
  </si>
  <si>
    <t>※必須　半16</t>
    <rPh sb="4" eb="5">
      <t>ハン</t>
    </rPh>
    <phoneticPr fontId="23"/>
  </si>
  <si>
    <t>編集不可</t>
    <rPh sb="0" eb="4">
      <t>ヘンシュウフカ</t>
    </rPh>
    <phoneticPr fontId="23"/>
  </si>
  <si>
    <t>編集不可</t>
  </si>
  <si>
    <t>※必須　半10</t>
    <rPh sb="1" eb="3">
      <t>ヒッス</t>
    </rPh>
    <rPh sb="4" eb="5">
      <t>ハン</t>
    </rPh>
    <phoneticPr fontId="23"/>
  </si>
  <si>
    <t>入力</t>
  </si>
  <si>
    <t>※条件付必須　
半全30</t>
  </si>
  <si>
    <t>半10</t>
    <rPh sb="0" eb="1">
      <t>ハン</t>
    </rPh>
    <phoneticPr fontId="23"/>
  </si>
  <si>
    <t>※必須　全30</t>
    <rPh sb="4" eb="5">
      <t>ゼン</t>
    </rPh>
    <phoneticPr fontId="23"/>
  </si>
  <si>
    <t>全30</t>
    <rPh sb="0" eb="1">
      <t>ゼン</t>
    </rPh>
    <phoneticPr fontId="23"/>
  </si>
  <si>
    <t>編集不可　非表示</t>
    <rPh sb="0" eb="4">
      <t>ヘンシュウフカ</t>
    </rPh>
    <rPh sb="5" eb="8">
      <t>ヒヒョウジ</t>
    </rPh>
    <phoneticPr fontId="23"/>
  </si>
  <si>
    <t>リスト</t>
  </si>
  <si>
    <t>YYYY/MM/DD</t>
    <phoneticPr fontId="23"/>
  </si>
  <si>
    <t>※必須</t>
    <phoneticPr fontId="23"/>
  </si>
  <si>
    <t>※条件付必須　数4</t>
  </si>
  <si>
    <t>編集不可　非表示</t>
    <rPh sb="5" eb="8">
      <t>ヒヒョウジ</t>
    </rPh>
    <phoneticPr fontId="24"/>
  </si>
  <si>
    <t>半4</t>
    <rPh sb="0" eb="1">
      <t>ハン</t>
    </rPh>
    <phoneticPr fontId="23"/>
  </si>
  <si>
    <t>半全200</t>
    <rPh sb="0" eb="1">
      <t>ハン</t>
    </rPh>
    <rPh sb="1" eb="2">
      <t>ゼン</t>
    </rPh>
    <phoneticPr fontId="23"/>
  </si>
  <si>
    <t>《year》</t>
    <phoneticPr fontId="23"/>
  </si>
  <si>
    <t>《facilityCode》</t>
    <phoneticPr fontId="23"/>
  </si>
  <si>
    <t>《receiptNo》</t>
    <phoneticPr fontId="23"/>
  </si>
  <si>
    <t>《receiptDatetime》</t>
    <phoneticPr fontId="23"/>
  </si>
  <si>
    <t>《courseNo》</t>
    <phoneticPr fontId="23"/>
  </si>
  <si>
    <t>《courseName》</t>
    <phoneticPr fontId="23"/>
  </si>
  <si>
    <t>《implementAgencyCorporateNumber》</t>
    <phoneticPr fontId="23"/>
  </si>
  <si>
    <t>《assocName》</t>
  </si>
  <si>
    <t>《schedule》</t>
    <phoneticPr fontId="23"/>
  </si>
  <si>
    <t>《startDate》</t>
    <phoneticPr fontId="23"/>
  </si>
  <si>
    <t>《endDate》</t>
    <phoneticPr fontId="23"/>
  </si>
  <si>
    <t>《trainingDays》</t>
    <phoneticPr fontId="23"/>
  </si>
  <si>
    <t>《trainingHours》</t>
    <phoneticPr fontId="23"/>
  </si>
  <si>
    <t>《planActualDivision》</t>
    <phoneticPr fontId="23"/>
  </si>
  <si>
    <t>《officeUniqueId》</t>
    <phoneticPr fontId="23"/>
  </si>
  <si>
    <t>《businessOwnerName》</t>
    <phoneticPr fontId="23"/>
  </si>
  <si>
    <t>《officeName》</t>
    <phoneticPr fontId="23"/>
  </si>
  <si>
    <t>《applicationAssocName》</t>
    <phoneticPr fontId="23"/>
  </si>
  <si>
    <t>《officeContactPersonId》</t>
    <phoneticPr fontId="23"/>
  </si>
  <si>
    <t>《contactPersonName》</t>
    <phoneticPr fontId="23"/>
  </si>
  <si>
    <t>《name》</t>
    <phoneticPr fontId="23"/>
  </si>
  <si>
    <t>《kana》</t>
    <phoneticPr fontId="23"/>
  </si>
  <si>
    <t>《genderCode》</t>
    <phoneticPr fontId="23"/>
  </si>
  <si>
    <t>《gender》</t>
    <phoneticPr fontId="23"/>
  </si>
  <si>
    <t>《birthday》</t>
    <phoneticPr fontId="23"/>
  </si>
  <si>
    <t>《employeeDivisionCode》</t>
    <phoneticPr fontId="23"/>
  </si>
  <si>
    <t>《employeeDivision》</t>
    <phoneticPr fontId="23"/>
  </si>
  <si>
    <t>《attendanceConditionCode》</t>
    <phoneticPr fontId="23"/>
  </si>
  <si>
    <t>《attendanceStatusCode》</t>
    <phoneticPr fontId="23"/>
  </si>
  <si>
    <t>《attendanceStatus》</t>
    <phoneticPr fontId="23"/>
  </si>
  <si>
    <t>《billNumber》</t>
    <phoneticPr fontId="23"/>
  </si>
  <si>
    <t>《collectDate》</t>
    <phoneticPr fontId="23"/>
  </si>
  <si>
    <t>《pledgeRegisteredCode》</t>
  </si>
  <si>
    <t>《pledgeRegistered》</t>
    <phoneticPr fontId="23"/>
  </si>
  <si>
    <t>《cancelDate》</t>
    <phoneticPr fontId="23"/>
  </si>
  <si>
    <t>《attendanceHours》</t>
    <phoneticPr fontId="23"/>
  </si>
  <si>
    <t>《remarks1》</t>
    <phoneticPr fontId="23"/>
  </si>
  <si>
    <t>《remarks2》</t>
  </si>
  <si>
    <t>《remarks3》</t>
  </si>
  <si>
    <t>選択してください。</t>
    <rPh sb="0" eb="2">
      <t>センタク</t>
    </rPh>
    <phoneticPr fontId="1"/>
  </si>
  <si>
    <t>（３）　申込者の変更・キャンセルの場合は、当センターまでご連絡の上、キャンセル期限までに各種様式を電子メール又はＦＡＸにてお送りください。</t>
    <rPh sb="49" eb="51">
      <t>デンシ</t>
    </rPh>
    <rPh sb="54" eb="55">
      <t>マタ</t>
    </rPh>
    <phoneticPr fontId="1" alignment="distributed"/>
  </si>
  <si>
    <t>法人（企業）名</t>
    <phoneticPr fontId="1"/>
  </si>
  <si>
    <t>申込担当者
（管理者）（※１）</t>
    <phoneticPr fontId="1" alignment="distributed"/>
  </si>
  <si>
    <r>
      <t>部署</t>
    </r>
    <r>
      <rPr>
        <strike/>
        <sz val="12"/>
        <rFont val="ＭＳ Ｐゴシック"/>
        <family val="3"/>
        <charset val="128"/>
        <scheme val="minor"/>
      </rPr>
      <t xml:space="preserve">
</t>
    </r>
    <r>
      <rPr>
        <sz val="12"/>
        <rFont val="ＭＳ Ｐゴシック"/>
        <family val="3"/>
        <charset val="128"/>
        <scheme val="minor"/>
      </rPr>
      <t>・役職</t>
    </r>
    <rPh sb="4" eb="6">
      <t>ヤクショク</t>
    </rPh>
    <phoneticPr fontId="1" alignment="distributed"/>
  </si>
  <si>
    <t>メールアドレス（※２）</t>
    <phoneticPr fontId="1"/>
  </si>
  <si>
    <t>※２  メールアドレスは受講用IDの送付先となります。間違いのないよう必ずご記入ください。</t>
    <phoneticPr fontId="1"/>
  </si>
  <si>
    <t>※１　申込担当者（管理者）は原則１名となります。</t>
    <rPh sb="3" eb="5">
      <t>モウシコミ</t>
    </rPh>
    <rPh sb="5" eb="8">
      <t>タントウシャ</t>
    </rPh>
    <rPh sb="9" eb="12">
      <t>カンリシャ</t>
    </rPh>
    <rPh sb="14" eb="16">
      <t>ゲンソク</t>
    </rPh>
    <rPh sb="17" eb="18">
      <t>メイ</t>
    </rPh>
    <phoneticPr fontId="1"/>
  </si>
  <si>
    <t>生年月日
（西暦/月/日）</t>
    <phoneticPr fontId="1"/>
  </si>
  <si>
    <t>産業分類は、以下の２０種のうち該当するものを１つ選んでください。
A 農業、林業　B 漁業　C 鉱業、採石業、砂利採取業　D 建設業　E 製造業　F 電気・ガス・熱供給・水道業　G 情報通信業
H 運輸業、郵便業　I 卸売業、小売業　J 金融業、保険業　K 不動産業、物品賃貸　L 学術研究、専門・技術サービス業
M 宿泊業、飲食サービス業　N 生活関連サービス業、娯楽業　O 教育、学習支援業　P 医療、福祉　Q 複合サービス事業
R サービス業　S 公務　T 分類不能の産業</t>
    <phoneticPr fontId="1"/>
  </si>
  <si>
    <t>オンライン受講状況</t>
    <rPh sb="5" eb="7">
      <t>ジュコウ</t>
    </rPh>
    <rPh sb="7" eb="9">
      <t>ジョウキョウ</t>
    </rPh>
    <phoneticPr fontId="23"/>
  </si>
  <si>
    <t>申込元事業所固有番号（枝番）</t>
    <rPh sb="11" eb="13">
      <t>エダバン</t>
    </rPh>
    <phoneticPr fontId="23"/>
  </si>
  <si>
    <t>※必須　半1</t>
    <rPh sb="1" eb="3">
      <t>ヒッス</t>
    </rPh>
    <rPh sb="4" eb="5">
      <t>ハン</t>
    </rPh>
    <phoneticPr fontId="23"/>
  </si>
  <si>
    <t>令和　　　年　  　月　　   日　</t>
    <rPh sb="0" eb="2">
      <t>レイワ</t>
    </rPh>
    <phoneticPr fontId="1"/>
  </si>
  <si>
    <r>
      <t>※３　受講開始日は各月の</t>
    </r>
    <r>
      <rPr>
        <b/>
        <u/>
        <sz val="10"/>
        <rFont val="ＭＳ Ｐゴシック"/>
        <family val="3"/>
        <charset val="128"/>
      </rPr>
      <t>１日又は16日から</t>
    </r>
    <r>
      <rPr>
        <sz val="10"/>
        <rFont val="ＭＳ Ｐゴシック"/>
        <family val="3"/>
        <charset val="128"/>
      </rPr>
      <t>となりますので、いずれかをご入力ください。</t>
    </r>
    <rPh sb="3" eb="5">
      <t>ジュコウ</t>
    </rPh>
    <rPh sb="5" eb="7">
      <t>カイシ</t>
    </rPh>
    <rPh sb="7" eb="8">
      <t>ビ</t>
    </rPh>
    <rPh sb="9" eb="11">
      <t>カクツキ</t>
    </rPh>
    <rPh sb="13" eb="14">
      <t>ニチ</t>
    </rPh>
    <rPh sb="14" eb="15">
      <t>マタ</t>
    </rPh>
    <rPh sb="18" eb="19">
      <t>ニチ</t>
    </rPh>
    <rPh sb="35" eb="37">
      <t>ニュウリョク</t>
    </rPh>
    <phoneticPr fontId="1"/>
  </si>
  <si>
    <t>受講開始希望日（※３）</t>
    <rPh sb="0" eb="2">
      <t>ジュコウ</t>
    </rPh>
    <rPh sb="2" eb="4">
      <t>カイシ</t>
    </rPh>
    <rPh sb="4" eb="6">
      <t>キボウ</t>
    </rPh>
    <rPh sb="6" eb="7">
      <t>ビ</t>
    </rPh>
    <phoneticPr fontId="1"/>
  </si>
  <si>
    <r>
      <rPr>
        <sz val="10"/>
        <rFont val="ＭＳ Ｐゴシック"/>
        <family val="3"/>
        <charset val="128"/>
        <scheme val="minor"/>
      </rPr>
      <t>就業状況</t>
    </r>
    <r>
      <rPr>
        <sz val="8"/>
        <rFont val="ＭＳ Ｐゴシック"/>
        <family val="3"/>
        <charset val="128"/>
        <scheme val="minor"/>
      </rPr>
      <t>（※４）</t>
    </r>
    <r>
      <rPr>
        <sz val="12"/>
        <rFont val="ＭＳ Ｐゴシック"/>
        <family val="3"/>
        <charset val="128"/>
        <scheme val="minor"/>
      </rPr>
      <t xml:space="preserve">
</t>
    </r>
    <r>
      <rPr>
        <sz val="10"/>
        <rFont val="ＭＳ Ｐゴシック"/>
        <family val="3"/>
        <charset val="128"/>
        <scheme val="minor"/>
      </rPr>
      <t>（正社員/非正規雇用/その他（自営業等））</t>
    </r>
    <rPh sb="10" eb="13">
      <t>セイシャイン</t>
    </rPh>
    <rPh sb="14" eb="15">
      <t>ヒ</t>
    </rPh>
    <rPh sb="15" eb="17">
      <t>セイキ</t>
    </rPh>
    <rPh sb="17" eb="19">
      <t>コヨウ</t>
    </rPh>
    <rPh sb="22" eb="23">
      <t>ホカ</t>
    </rPh>
    <rPh sb="24" eb="27">
      <t>ジエイギョウ</t>
    </rPh>
    <rPh sb="27" eb="28">
      <t>トウ</t>
    </rPh>
    <phoneticPr fontId="1"/>
  </si>
  <si>
    <t>※４　非正規雇用とは、パート、アルバイト、契約社員などが該当しますが、様々な呼称があるため、貴社の判断で差し支えありません。</t>
    <phoneticPr fontId="1"/>
  </si>
  <si>
    <t>（２）　受講申込締切後に、申込担当者あて受講料支払手続等についてご連絡いたします。</t>
    <rPh sb="4" eb="6">
      <t>ジュコウ</t>
    </rPh>
    <rPh sb="6" eb="8">
      <t>モウシコミ</t>
    </rPh>
    <rPh sb="8" eb="10">
      <t>シメキリ</t>
    </rPh>
    <rPh sb="10" eb="11">
      <t>ゴ</t>
    </rPh>
    <rPh sb="13" eb="15">
      <t>モウシコミ</t>
    </rPh>
    <rPh sb="15" eb="18">
      <t>タントウシャ</t>
    </rPh>
    <rPh sb="20" eb="23">
      <t>ジュコウリョウ</t>
    </rPh>
    <rPh sb="23" eb="25">
      <t>シハライ</t>
    </rPh>
    <rPh sb="25" eb="27">
      <t>テツヅキ</t>
    </rPh>
    <rPh sb="27" eb="28">
      <t>トウ</t>
    </rPh>
    <rPh sb="33" eb="35">
      <t>レンラク</t>
    </rPh>
    <phoneticPr fontId="1" alignment="distributed"/>
  </si>
  <si>
    <t>宛先：ポリテクセンター大分　メールアドレス：oita-seisan@jeed.go.jp　　FAX番号：097-522-4456　　</t>
    <rPh sb="0" eb="2">
      <t>アテサキ</t>
    </rPh>
    <rPh sb="11" eb="13">
      <t>オオイタ</t>
    </rPh>
    <rPh sb="49" eb="51">
      <t>バンゴウ</t>
    </rPh>
    <phoneticPr fontId="1"/>
  </si>
  <si>
    <t>　　　　　　大分支部大分職業能力開発促進センター所長　　殿</t>
    <rPh sb="6" eb="8">
      <t>オオイタ</t>
    </rPh>
    <rPh sb="8" eb="10">
      <t>シブ</t>
    </rPh>
    <rPh sb="10" eb="12">
      <t>オオイタ</t>
    </rPh>
    <rPh sb="12" eb="18">
      <t>ショクギョウノウリョクカイハツ</t>
    </rPh>
    <rPh sb="18" eb="20">
      <t>ソクシン</t>
    </rPh>
    <rPh sb="24" eb="26">
      <t>ショチョウ</t>
    </rPh>
    <rPh sb="28" eb="29">
      <t>ドノ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</si>
</sst>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-* #,##0_-;\-* #,##0_-;_-* &quot;-&quot;_-;_-@_-"/>
    <numFmt numFmtId="177" formatCode="yyyy/m/d\ h:mm;@"/>
    <numFmt numFmtId="178" formatCode="0_);[Red]\(0\)"/>
    <numFmt numFmtId="179" formatCode="yyyy/mm/dd\ hh:mm"/>
  </numFmts>
  <fonts count="3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i/>
      <sz val="12"/>
      <name val="ＭＳ Ｐゴシック"/>
      <family val="3"/>
      <charset val="128"/>
      <scheme val="minor"/>
    </font>
    <font>
      <b/>
      <sz val="2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u/>
      <sz val="12"/>
      <color theme="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trike/>
      <sz val="10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scheme val="minor"/>
    </font>
    <font>
      <b/>
      <sz val="11"/>
      <color theme="0"/>
      <name val="BIZ UD明朝 Medium"/>
      <family val="1"/>
      <charset val="128"/>
    </font>
    <font>
      <sz val="11"/>
      <color theme="1"/>
      <name val="BIZ UD明朝 Medium"/>
      <family val="1"/>
      <charset val="128"/>
    </font>
    <font>
      <sz val="9"/>
      <name val="ＭＳ Ｐゴシック"/>
      <family val="2"/>
      <scheme val="minor"/>
    </font>
    <font>
      <strike/>
      <sz val="12"/>
      <name val="ＭＳ Ｐゴシック"/>
      <family val="3"/>
      <charset val="128"/>
      <scheme val="minor"/>
    </font>
    <font>
      <b/>
      <u/>
      <sz val="1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12"/>
      <color rgb="FFFF0000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0" tint="-0.499984740745262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n">
        <color theme="0" tint="-0.34998626667073579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>
      <alignment vertical="center"/>
    </xf>
    <xf numFmtId="176" fontId="22" fillId="0" borderId="0" applyFont="0" applyFill="0" applyBorder="0" applyAlignment="0" applyProtection="0"/>
    <xf numFmtId="0" fontId="24" fillId="0" borderId="0"/>
  </cellStyleXfs>
  <cellXfs count="210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9" fillId="0" borderId="0" xfId="0" applyFont="1">
      <alignment vertical="center"/>
    </xf>
    <xf numFmtId="0" fontId="3" fillId="0" borderId="0" xfId="0" applyFont="1">
      <alignment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 wrapText="1"/>
    </xf>
    <xf numFmtId="0" fontId="12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5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2" xfId="0" applyFont="1" applyBorder="1">
      <alignment vertical="center"/>
    </xf>
    <xf numFmtId="1" fontId="0" fillId="0" borderId="0" xfId="0" applyNumberFormat="1">
      <alignment vertical="center"/>
    </xf>
    <xf numFmtId="1" fontId="0" fillId="0" borderId="0" xfId="1" applyNumberFormat="1" applyFont="1" applyAlignment="1">
      <alignment vertical="center"/>
    </xf>
    <xf numFmtId="14" fontId="0" fillId="0" borderId="0" xfId="0" applyNumberFormat="1">
      <alignment vertical="center"/>
    </xf>
    <xf numFmtId="49" fontId="25" fillId="3" borderId="56" xfId="2" applyNumberFormat="1" applyFont="1" applyFill="1" applyBorder="1" applyAlignment="1">
      <alignment vertical="center" wrapText="1" shrinkToFit="1"/>
    </xf>
    <xf numFmtId="177" fontId="25" fillId="3" borderId="56" xfId="2" applyNumberFormat="1" applyFont="1" applyFill="1" applyBorder="1" applyAlignment="1">
      <alignment vertical="center" wrapText="1" shrinkToFit="1"/>
    </xf>
    <xf numFmtId="49" fontId="25" fillId="3" borderId="0" xfId="2" applyNumberFormat="1" applyFont="1" applyFill="1" applyAlignment="1">
      <alignment vertical="center" wrapText="1" shrinkToFit="1"/>
    </xf>
    <xf numFmtId="178" fontId="25" fillId="3" borderId="0" xfId="0" applyNumberFormat="1" applyFont="1" applyFill="1" applyAlignment="1">
      <alignment vertical="center" wrapText="1"/>
    </xf>
    <xf numFmtId="1" fontId="25" fillId="3" borderId="0" xfId="0" applyNumberFormat="1" applyFont="1" applyFill="1" applyAlignment="1">
      <alignment vertical="center" wrapText="1"/>
    </xf>
    <xf numFmtId="0" fontId="25" fillId="3" borderId="0" xfId="0" applyFont="1" applyFill="1" applyAlignment="1">
      <alignment vertical="center" wrapText="1"/>
    </xf>
    <xf numFmtId="1" fontId="25" fillId="3" borderId="56" xfId="1" applyNumberFormat="1" applyFont="1" applyFill="1" applyBorder="1" applyAlignment="1">
      <alignment vertical="center" wrapText="1" shrinkToFit="1"/>
    </xf>
    <xf numFmtId="0" fontId="25" fillId="3" borderId="56" xfId="2" applyFont="1" applyFill="1" applyBorder="1" applyAlignment="1">
      <alignment vertical="center" wrapText="1" shrinkToFit="1"/>
    </xf>
    <xf numFmtId="14" fontId="25" fillId="3" borderId="56" xfId="2" applyNumberFormat="1" applyFont="1" applyFill="1" applyBorder="1" applyAlignment="1">
      <alignment vertical="center" wrapText="1" shrinkToFit="1"/>
    </xf>
    <xf numFmtId="1" fontId="25" fillId="3" borderId="56" xfId="2" applyNumberFormat="1" applyFont="1" applyFill="1" applyBorder="1" applyAlignment="1">
      <alignment vertical="center" wrapText="1" shrinkToFit="1"/>
    </xf>
    <xf numFmtId="0" fontId="26" fillId="0" borderId="0" xfId="2" applyFont="1"/>
    <xf numFmtId="49" fontId="27" fillId="4" borderId="57" xfId="2" applyNumberFormat="1" applyFont="1" applyFill="1" applyBorder="1" applyAlignment="1">
      <alignment vertical="center" wrapText="1" shrinkToFit="1"/>
    </xf>
    <xf numFmtId="0" fontId="27" fillId="0" borderId="44" xfId="0" applyFont="1" applyBorder="1" applyAlignment="1">
      <alignment vertical="center" wrapText="1"/>
    </xf>
    <xf numFmtId="177" fontId="27" fillId="0" borderId="57" xfId="2" applyNumberFormat="1" applyFont="1" applyBorder="1" applyAlignment="1">
      <alignment vertical="center" wrapText="1" shrinkToFit="1"/>
    </xf>
    <xf numFmtId="49" fontId="27" fillId="0" borderId="57" xfId="2" applyNumberFormat="1" applyFont="1" applyBorder="1" applyAlignment="1">
      <alignment vertical="center" wrapText="1" shrinkToFit="1"/>
    </xf>
    <xf numFmtId="49" fontId="27" fillId="2" borderId="57" xfId="2" applyNumberFormat="1" applyFont="1" applyFill="1" applyBorder="1" applyAlignment="1">
      <alignment vertical="center" wrapText="1" shrinkToFit="1"/>
    </xf>
    <xf numFmtId="0" fontId="27" fillId="2" borderId="57" xfId="2" applyFont="1" applyFill="1" applyBorder="1" applyAlignment="1">
      <alignment vertical="center" wrapText="1" shrinkToFit="1"/>
    </xf>
    <xf numFmtId="1" fontId="27" fillId="2" borderId="57" xfId="1" applyNumberFormat="1" applyFont="1" applyFill="1" applyBorder="1" applyAlignment="1">
      <alignment vertical="center" wrapText="1" shrinkToFit="1"/>
    </xf>
    <xf numFmtId="14" fontId="27" fillId="2" borderId="57" xfId="2" applyNumberFormat="1" applyFont="1" applyFill="1" applyBorder="1" applyAlignment="1">
      <alignment vertical="center" wrapText="1" shrinkToFit="1"/>
    </xf>
    <xf numFmtId="1" fontId="27" fillId="2" borderId="57" xfId="2" applyNumberFormat="1" applyFont="1" applyFill="1" applyBorder="1" applyAlignment="1">
      <alignment vertical="center" wrapText="1" shrinkToFit="1"/>
    </xf>
    <xf numFmtId="1" fontId="27" fillId="0" borderId="57" xfId="2" applyNumberFormat="1" applyFont="1" applyBorder="1" applyAlignment="1">
      <alignment vertical="center" wrapText="1" shrinkToFit="1"/>
    </xf>
    <xf numFmtId="14" fontId="27" fillId="0" borderId="57" xfId="2" applyNumberFormat="1" applyFont="1" applyBorder="1" applyAlignment="1">
      <alignment vertical="center" wrapText="1" shrinkToFit="1"/>
    </xf>
    <xf numFmtId="49" fontId="27" fillId="4" borderId="57" xfId="2" applyNumberFormat="1" applyFont="1" applyFill="1" applyBorder="1" applyAlignment="1">
      <alignment vertical="center" wrapText="1"/>
    </xf>
    <xf numFmtId="49" fontId="27" fillId="0" borderId="57" xfId="2" applyNumberFormat="1" applyFont="1" applyBorder="1" applyAlignment="1">
      <alignment vertical="center" wrapText="1"/>
    </xf>
    <xf numFmtId="0" fontId="27" fillId="0" borderId="0" xfId="2" applyFont="1"/>
    <xf numFmtId="49" fontId="26" fillId="0" borderId="58" xfId="2" applyNumberFormat="1" applyFont="1" applyBorder="1" applyAlignment="1">
      <alignment vertical="center"/>
    </xf>
    <xf numFmtId="177" fontId="26" fillId="0" borderId="58" xfId="2" applyNumberFormat="1" applyFont="1" applyBorder="1" applyAlignment="1">
      <alignment vertical="center"/>
    </xf>
    <xf numFmtId="49" fontId="26" fillId="2" borderId="58" xfId="2" applyNumberFormat="1" applyFont="1" applyFill="1" applyBorder="1" applyAlignment="1">
      <alignment vertical="center"/>
    </xf>
    <xf numFmtId="1" fontId="26" fillId="2" borderId="58" xfId="2" applyNumberFormat="1" applyFont="1" applyFill="1" applyBorder="1" applyAlignment="1">
      <alignment vertical="center"/>
    </xf>
    <xf numFmtId="0" fontId="26" fillId="2" borderId="58" xfId="2" applyFont="1" applyFill="1" applyBorder="1" applyAlignment="1">
      <alignment vertical="center"/>
    </xf>
    <xf numFmtId="1" fontId="26" fillId="2" borderId="58" xfId="1" applyNumberFormat="1" applyFont="1" applyFill="1" applyBorder="1" applyAlignment="1">
      <alignment vertical="center"/>
    </xf>
    <xf numFmtId="14" fontId="26" fillId="2" borderId="58" xfId="2" applyNumberFormat="1" applyFont="1" applyFill="1" applyBorder="1" applyAlignment="1">
      <alignment vertical="center"/>
    </xf>
    <xf numFmtId="1" fontId="26" fillId="0" borderId="58" xfId="2" applyNumberFormat="1" applyFont="1" applyBorder="1" applyAlignment="1">
      <alignment vertical="center"/>
    </xf>
    <xf numFmtId="14" fontId="26" fillId="0" borderId="58" xfId="2" applyNumberFormat="1" applyFont="1" applyBorder="1" applyAlignment="1">
      <alignment vertical="center"/>
    </xf>
    <xf numFmtId="0" fontId="26" fillId="0" borderId="59" xfId="2" applyFont="1" applyBorder="1"/>
    <xf numFmtId="0" fontId="0" fillId="0" borderId="44" xfId="0" applyBorder="1">
      <alignment vertical="center"/>
    </xf>
    <xf numFmtId="0" fontId="0" fillId="0" borderId="44" xfId="0" quotePrefix="1" applyBorder="1">
      <alignment vertical="center"/>
    </xf>
    <xf numFmtId="179" fontId="0" fillId="0" borderId="44" xfId="0" applyNumberFormat="1" applyBorder="1">
      <alignment vertical="center"/>
    </xf>
    <xf numFmtId="0" fontId="0" fillId="2" borderId="44" xfId="0" applyFill="1" applyBorder="1">
      <alignment vertical="center"/>
    </xf>
    <xf numFmtId="1" fontId="0" fillId="2" borderId="44" xfId="0" applyNumberFormat="1" applyFill="1" applyBorder="1">
      <alignment vertical="center"/>
    </xf>
    <xf numFmtId="1" fontId="0" fillId="2" borderId="44" xfId="1" applyNumberFormat="1" applyFont="1" applyFill="1" applyBorder="1" applyAlignment="1">
      <alignment vertical="center"/>
    </xf>
    <xf numFmtId="14" fontId="0" fillId="2" borderId="44" xfId="0" applyNumberFormat="1" applyFill="1" applyBorder="1">
      <alignment vertical="center"/>
    </xf>
    <xf numFmtId="1" fontId="0" fillId="0" borderId="44" xfId="0" applyNumberFormat="1" applyBorder="1">
      <alignment vertical="center"/>
    </xf>
    <xf numFmtId="0" fontId="0" fillId="0" borderId="44" xfId="0" applyBorder="1" applyAlignment="1">
      <alignment vertical="center" shrinkToFit="1"/>
    </xf>
    <xf numFmtId="14" fontId="0" fillId="0" borderId="44" xfId="0" applyNumberFormat="1" applyBorder="1">
      <alignment vertical="center"/>
    </xf>
    <xf numFmtId="179" fontId="0" fillId="0" borderId="0" xfId="0" applyNumberFormat="1">
      <alignment vertical="center"/>
    </xf>
    <xf numFmtId="0" fontId="19" fillId="0" borderId="15" xfId="0" applyFont="1" applyFill="1" applyBorder="1" applyAlignment="1">
      <alignment vertical="center" shrinkToFit="1"/>
    </xf>
    <xf numFmtId="0" fontId="2" fillId="0" borderId="0" xfId="0" applyFont="1" applyFill="1">
      <alignment vertical="center"/>
    </xf>
    <xf numFmtId="0" fontId="4" fillId="0" borderId="51" xfId="0" applyFont="1" applyFill="1" applyBorder="1" applyAlignment="1">
      <alignment horizontal="center" vertical="center"/>
    </xf>
    <xf numFmtId="0" fontId="9" fillId="0" borderId="0" xfId="0" applyFont="1" applyFill="1">
      <alignment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wrapText="1"/>
    </xf>
    <xf numFmtId="0" fontId="5" fillId="0" borderId="64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 shrinkToFit="1"/>
    </xf>
    <xf numFmtId="0" fontId="12" fillId="0" borderId="0" xfId="0" applyFont="1" applyFill="1">
      <alignment vertical="center"/>
    </xf>
    <xf numFmtId="0" fontId="19" fillId="0" borderId="43" xfId="0" applyFont="1" applyFill="1" applyBorder="1" applyAlignment="1">
      <alignment horizontal="center" vertical="center" shrinkToFit="1"/>
    </xf>
    <xf numFmtId="0" fontId="4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shrinkToFit="1"/>
    </xf>
    <xf numFmtId="0" fontId="14" fillId="0" borderId="15" xfId="0" applyFont="1" applyFill="1" applyBorder="1" applyAlignment="1">
      <alignment horizontal="center" vertical="center" shrinkToFit="1"/>
    </xf>
    <xf numFmtId="0" fontId="12" fillId="0" borderId="39" xfId="0" applyFont="1" applyFill="1" applyBorder="1" applyAlignment="1">
      <alignment horizontal="center" vertical="center" shrinkToFit="1"/>
    </xf>
    <xf numFmtId="0" fontId="12" fillId="0" borderId="0" xfId="0" applyFont="1" applyFill="1" applyAlignment="1">
      <alignment vertical="center" shrinkToFit="1"/>
    </xf>
    <xf numFmtId="0" fontId="19" fillId="0" borderId="38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 shrinkToFit="1"/>
    </xf>
    <xf numFmtId="0" fontId="19" fillId="0" borderId="37" xfId="0" applyFont="1" applyFill="1" applyBorder="1" applyAlignment="1">
      <alignment horizontal="center" vertical="center" shrinkToFit="1"/>
    </xf>
    <xf numFmtId="0" fontId="12" fillId="0" borderId="48" xfId="0" applyFont="1" applyFill="1" applyBorder="1" applyAlignment="1">
      <alignment horizontal="center" vertical="center" shrinkToFit="1"/>
    </xf>
    <xf numFmtId="0" fontId="12" fillId="0" borderId="28" xfId="0" applyFont="1" applyFill="1" applyBorder="1" applyAlignment="1">
      <alignment horizontal="center" vertical="center" shrinkToFit="1"/>
    </xf>
    <xf numFmtId="0" fontId="12" fillId="0" borderId="48" xfId="0" applyFont="1" applyFill="1" applyBorder="1" applyAlignment="1">
      <alignment horizontal="center" vertical="center" wrapText="1" shrinkToFit="1"/>
    </xf>
    <xf numFmtId="0" fontId="12" fillId="0" borderId="49" xfId="0" applyFont="1" applyFill="1" applyBorder="1" applyAlignment="1">
      <alignment horizontal="left" vertical="center" shrinkToFit="1"/>
    </xf>
    <xf numFmtId="0" fontId="4" fillId="0" borderId="41" xfId="0" applyFont="1" applyFill="1" applyBorder="1" applyAlignment="1">
      <alignment horizontal="center" vertical="center"/>
    </xf>
    <xf numFmtId="0" fontId="12" fillId="0" borderId="41" xfId="0" applyFont="1" applyFill="1" applyBorder="1" applyAlignment="1">
      <alignment horizontal="center" vertical="center" shrinkToFit="1"/>
    </xf>
    <xf numFmtId="0" fontId="12" fillId="0" borderId="42" xfId="0" applyFont="1" applyFill="1" applyBorder="1" applyAlignment="1">
      <alignment horizontal="center" vertical="center" shrinkToFit="1"/>
    </xf>
    <xf numFmtId="0" fontId="13" fillId="0" borderId="0" xfId="0" applyFont="1" applyFill="1" applyAlignment="1">
      <alignment vertical="center" shrinkToFit="1"/>
    </xf>
    <xf numFmtId="0" fontId="4" fillId="0" borderId="34" xfId="0" applyFont="1" applyFill="1" applyBorder="1" applyAlignment="1">
      <alignment horizontal="center" vertical="center" wrapText="1"/>
    </xf>
    <xf numFmtId="0" fontId="8" fillId="0" borderId="0" xfId="0" applyFont="1" applyFill="1">
      <alignment vertical="center"/>
    </xf>
    <xf numFmtId="0" fontId="3" fillId="0" borderId="16" xfId="0" applyFont="1" applyFill="1" applyBorder="1">
      <alignment vertical="center"/>
    </xf>
    <xf numFmtId="0" fontId="8" fillId="0" borderId="25" xfId="0" applyFont="1" applyFill="1" applyBorder="1">
      <alignment vertical="center"/>
    </xf>
    <xf numFmtId="0" fontId="4" fillId="0" borderId="16" xfId="0" applyFont="1" applyFill="1" applyBorder="1">
      <alignment vertical="center"/>
    </xf>
    <xf numFmtId="0" fontId="4" fillId="0" borderId="62" xfId="0" applyFont="1" applyFill="1" applyBorder="1">
      <alignment vertical="center"/>
    </xf>
    <xf numFmtId="0" fontId="8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top" shrinkToFit="1"/>
    </xf>
    <xf numFmtId="0" fontId="6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vertical="top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26" xfId="0" applyFont="1" applyFill="1" applyBorder="1" applyAlignment="1">
      <alignment horizontal="center" vertical="center" wrapText="1"/>
    </xf>
    <xf numFmtId="14" fontId="3" fillId="0" borderId="12" xfId="0" applyNumberFormat="1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 vertical="top" wrapText="1"/>
    </xf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left" vertical="center" shrinkToFit="1"/>
    </xf>
    <xf numFmtId="0" fontId="12" fillId="0" borderId="15" xfId="0" applyFont="1" applyFill="1" applyBorder="1" applyAlignment="1">
      <alignment horizontal="left" vertical="center" shrinkToFit="1"/>
    </xf>
    <xf numFmtId="0" fontId="6" fillId="0" borderId="0" xfId="0" applyFont="1" applyFill="1" applyAlignment="1">
      <alignment horizontal="left" vertical="top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29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12" fillId="0" borderId="49" xfId="0" applyFont="1" applyFill="1" applyBorder="1" applyAlignment="1">
      <alignment horizontal="center" vertical="center" shrinkToFit="1"/>
    </xf>
    <xf numFmtId="0" fontId="12" fillId="0" borderId="50" xfId="0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left" vertical="center" shrinkToFi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20" fillId="0" borderId="22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left" vertical="center"/>
    </xf>
    <xf numFmtId="0" fontId="4" fillId="0" borderId="29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19" fillId="0" borderId="6" xfId="0" applyFont="1" applyFill="1" applyBorder="1" applyAlignment="1">
      <alignment horizontal="center" vertical="center" shrinkToFit="1"/>
    </xf>
    <xf numFmtId="0" fontId="19" fillId="0" borderId="15" xfId="0" applyFont="1" applyFill="1" applyBorder="1" applyAlignment="1">
      <alignment horizontal="center" vertical="center" shrinkToFi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5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39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15" xfId="0" applyFont="1" applyFill="1" applyBorder="1" applyAlignment="1">
      <alignment horizontal="left" vertical="center" wrapText="1"/>
    </xf>
    <xf numFmtId="0" fontId="21" fillId="0" borderId="15" xfId="0" applyFont="1" applyFill="1" applyBorder="1" applyAlignment="1">
      <alignment horizontal="left" vertical="center"/>
    </xf>
    <xf numFmtId="0" fontId="21" fillId="0" borderId="39" xfId="0" applyFont="1" applyFill="1" applyBorder="1" applyAlignment="1">
      <alignment horizontal="left" vertical="center"/>
    </xf>
    <xf numFmtId="0" fontId="4" fillId="0" borderId="30" xfId="0" applyFont="1" applyFill="1" applyBorder="1" applyAlignment="1">
      <alignment horizontal="center" vertical="center" wrapText="1"/>
    </xf>
    <xf numFmtId="0" fontId="4" fillId="0" borderId="38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14" fontId="31" fillId="0" borderId="12" xfId="0" applyNumberFormat="1" applyFont="1" applyFill="1" applyBorder="1" applyAlignment="1">
      <alignment horizontal="center" vertical="center"/>
    </xf>
    <xf numFmtId="14" fontId="31" fillId="0" borderId="14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14" fontId="31" fillId="0" borderId="46" xfId="0" applyNumberFormat="1" applyFont="1" applyFill="1" applyBorder="1" applyAlignment="1">
      <alignment horizontal="center" vertical="center"/>
    </xf>
    <xf numFmtId="14" fontId="31" fillId="0" borderId="45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14" fontId="31" fillId="0" borderId="61" xfId="0" applyNumberFormat="1" applyFont="1" applyFill="1" applyBorder="1" applyAlignment="1">
      <alignment horizontal="center" vertical="center"/>
    </xf>
    <xf numFmtId="14" fontId="31" fillId="0" borderId="60" xfId="0" applyNumberFormat="1" applyFont="1" applyFill="1" applyBorder="1" applyAlignment="1">
      <alignment horizontal="center" vertical="center"/>
    </xf>
    <xf numFmtId="0" fontId="5" fillId="0" borderId="61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63" xfId="0" applyFont="1" applyFill="1" applyBorder="1" applyAlignment="1">
      <alignment horizontal="center" vertical="center" wrapText="1"/>
    </xf>
  </cellXfs>
  <cellStyles count="3">
    <cellStyle name="桁区切り 2" xfId="1" xr:uid="{78EAD917-B614-4B28-8D84-D85A965BCE49}"/>
    <cellStyle name="標準" xfId="0" builtinId="0"/>
    <cellStyle name="標準 2 2" xfId="2" xr:uid="{334D3D9E-4C5C-4660-B20F-3385BFB6C158}"/>
  </cellStyles>
  <dxfs count="1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228600</xdr:colOff>
      <xdr:row>0</xdr:row>
      <xdr:rowOff>19050</xdr:rowOff>
    </xdr:from>
    <xdr:to>
      <xdr:col>32</xdr:col>
      <xdr:colOff>1343025</xdr:colOff>
      <xdr:row>1</xdr:row>
      <xdr:rowOff>114300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2063D6C-27CC-4D98-B646-272AB3959C18}"/>
            </a:ext>
          </a:extLst>
        </xdr:cNvPr>
        <xdr:cNvSpPr txBox="1"/>
      </xdr:nvSpPr>
      <xdr:spPr>
        <a:xfrm>
          <a:off x="9705975" y="19050"/>
          <a:ext cx="1114425" cy="266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100"/>
            <a:t>非表示シート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FFFF00"/>
    <pageSetUpPr fitToPage="1"/>
  </sheetPr>
  <dimension ref="A1:U65"/>
  <sheetViews>
    <sheetView tabSelected="1" view="pageBreakPreview" zoomScale="70" zoomScaleNormal="100" zoomScaleSheetLayoutView="70" workbookViewId="0">
      <selection sqref="A1:O1"/>
    </sheetView>
  </sheetViews>
  <sheetFormatPr defaultRowHeight="14.25" x14ac:dyDescent="0.15"/>
  <cols>
    <col min="1" max="1" width="3.625" style="5" customWidth="1"/>
    <col min="2" max="2" width="16.625" style="5" customWidth="1"/>
    <col min="3" max="3" width="11.5" style="5" customWidth="1"/>
    <col min="4" max="11" width="8.625" style="5" customWidth="1"/>
    <col min="12" max="12" width="12.625" style="5" customWidth="1"/>
    <col min="13" max="13" width="8.625" style="5" customWidth="1"/>
    <col min="14" max="14" width="13.875" style="5" customWidth="1"/>
    <col min="15" max="15" width="3.625" style="5" customWidth="1"/>
    <col min="16" max="17" width="9" style="5"/>
    <col min="18" max="18" width="0" style="5" hidden="1" customWidth="1"/>
    <col min="19" max="16384" width="9" style="5"/>
  </cols>
  <sheetData>
    <row r="1" spans="1:20" ht="35.1" customHeight="1" x14ac:dyDescent="0.15">
      <c r="A1" s="187" t="s">
        <v>22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</row>
    <row r="2" spans="1:20" ht="15" customHeight="1" x14ac:dyDescent="0.1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20" ht="15" customHeight="1" x14ac:dyDescent="0.15">
      <c r="A3" s="188" t="s">
        <v>26</v>
      </c>
      <c r="B3" s="189"/>
      <c r="C3" s="189"/>
      <c r="D3" s="189"/>
      <c r="E3" s="189"/>
      <c r="F3" s="189"/>
      <c r="G3" s="189"/>
      <c r="H3" s="189"/>
      <c r="I3" s="189"/>
      <c r="J3" s="189"/>
      <c r="K3" s="189"/>
      <c r="L3" s="189"/>
      <c r="M3" s="189"/>
      <c r="N3" s="189"/>
      <c r="O3" s="189"/>
      <c r="R3" s="5" t="s">
        <v>9</v>
      </c>
    </row>
    <row r="4" spans="1:20" s="3" customFormat="1" ht="15" customHeight="1" x14ac:dyDescent="0.15">
      <c r="A4" s="168" t="s">
        <v>19</v>
      </c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68"/>
      <c r="M4" s="168"/>
      <c r="N4" s="168"/>
      <c r="O4" s="168"/>
      <c r="P4" s="4"/>
      <c r="Q4" s="4"/>
      <c r="R4" s="4" t="s">
        <v>10</v>
      </c>
      <c r="S4" s="4"/>
    </row>
    <row r="5" spans="1:20" s="3" customFormat="1" ht="15" customHeight="1" x14ac:dyDescent="0.15">
      <c r="A5" s="168" t="s">
        <v>168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4"/>
      <c r="Q5" s="4"/>
      <c r="R5" s="4" t="s">
        <v>11</v>
      </c>
      <c r="S5" s="4"/>
    </row>
    <row r="6" spans="1:20" s="3" customFormat="1" ht="15" customHeight="1" x14ac:dyDescent="0.15">
      <c r="A6" s="168" t="s">
        <v>151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4"/>
      <c r="Q6" s="4"/>
      <c r="R6" s="5" t="s">
        <v>150</v>
      </c>
      <c r="S6" s="4"/>
    </row>
    <row r="7" spans="1:20" s="3" customFormat="1" ht="15" customHeight="1" x14ac:dyDescent="0.15">
      <c r="A7" s="168" t="s">
        <v>25</v>
      </c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4"/>
      <c r="Q7" s="4"/>
      <c r="R7" s="4"/>
      <c r="S7" s="4"/>
    </row>
    <row r="8" spans="1:20" s="3" customFormat="1" ht="15" customHeight="1" x14ac:dyDescent="0.15">
      <c r="A8" s="168" t="s">
        <v>20</v>
      </c>
      <c r="B8" s="168"/>
      <c r="C8" s="168"/>
      <c r="D8" s="168"/>
      <c r="E8" s="168"/>
      <c r="F8" s="168"/>
      <c r="G8" s="168"/>
      <c r="H8" s="168"/>
      <c r="I8" s="168"/>
      <c r="J8" s="168"/>
      <c r="K8" s="168"/>
      <c r="L8" s="168"/>
      <c r="M8" s="168"/>
      <c r="N8" s="168"/>
      <c r="O8" s="168"/>
    </row>
    <row r="9" spans="1:20" ht="9.9499999999999993" customHeight="1" x14ac:dyDescent="0.15"/>
    <row r="10" spans="1:20" ht="30" customHeight="1" x14ac:dyDescent="0.15">
      <c r="A10" s="170" t="s">
        <v>169</v>
      </c>
      <c r="B10" s="171"/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  <c r="O10" s="172"/>
      <c r="P10" s="6"/>
      <c r="Q10" s="6"/>
      <c r="R10" s="6"/>
      <c r="S10" s="6"/>
      <c r="T10" s="6"/>
    </row>
    <row r="11" spans="1:20" s="10" customFormat="1" ht="12.75" customHeight="1" x14ac:dyDescent="0.15">
      <c r="O11" s="11" t="s">
        <v>18</v>
      </c>
    </row>
    <row r="12" spans="1:20" ht="9.9499999999999993" customHeight="1" x14ac:dyDescent="0.15"/>
    <row r="13" spans="1:20" ht="20.100000000000001" customHeight="1" x14ac:dyDescent="0.15">
      <c r="B13" s="169" t="s">
        <v>17</v>
      </c>
      <c r="C13" s="169"/>
      <c r="D13" s="169"/>
      <c r="E13" s="169"/>
      <c r="F13" s="169"/>
      <c r="G13" s="169"/>
    </row>
    <row r="14" spans="1:20" ht="20.100000000000001" customHeight="1" x14ac:dyDescent="0.15">
      <c r="B14" s="169" t="s">
        <v>170</v>
      </c>
      <c r="C14" s="169"/>
      <c r="D14" s="169"/>
      <c r="E14" s="169"/>
      <c r="F14" s="169"/>
      <c r="G14" s="169"/>
    </row>
    <row r="15" spans="1:20" s="1" customFormat="1" ht="20.100000000000001" customHeight="1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178" t="s">
        <v>163</v>
      </c>
      <c r="M15" s="178"/>
      <c r="N15" s="178"/>
      <c r="O15" s="7"/>
      <c r="P15" s="7"/>
      <c r="R15" s="2"/>
      <c r="S15" s="2"/>
      <c r="T15" s="2"/>
    </row>
    <row r="16" spans="1:20" ht="20.100000000000001" customHeight="1" x14ac:dyDescent="0.15">
      <c r="B16" s="8" t="s">
        <v>21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1:17" ht="24.95" customHeight="1" x14ac:dyDescent="0.15">
      <c r="B17" s="181" t="s">
        <v>0</v>
      </c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3"/>
      <c r="O17" s="2"/>
    </row>
    <row r="18" spans="1:17" ht="8.1" customHeight="1" x14ac:dyDescent="0.1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7" ht="24" customHeight="1" x14ac:dyDescent="0.15">
      <c r="A19" s="1"/>
      <c r="B19" s="15" t="s">
        <v>37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7" ht="25.5" customHeight="1" x14ac:dyDescent="0.15">
      <c r="A20" s="1"/>
      <c r="B20" s="1" t="s">
        <v>38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7" ht="22.5" customHeight="1" x14ac:dyDescent="0.15">
      <c r="A21" s="1"/>
      <c r="B21" s="17" t="s">
        <v>8</v>
      </c>
      <c r="C21" s="173" t="s">
        <v>39</v>
      </c>
      <c r="D21" s="174"/>
      <c r="E21" s="174"/>
      <c r="F21" s="174"/>
      <c r="G21" s="174"/>
      <c r="H21" s="174"/>
      <c r="I21" s="174"/>
      <c r="J21" s="174"/>
      <c r="K21" s="18" t="s">
        <v>40</v>
      </c>
      <c r="L21" s="18"/>
      <c r="M21" s="18"/>
      <c r="N21" s="19"/>
    </row>
    <row r="22" spans="1:17" ht="8.25" customHeight="1" thickBot="1" x14ac:dyDescent="0.2">
      <c r="A22" s="1"/>
      <c r="B22" s="16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7" ht="24.95" customHeight="1" x14ac:dyDescent="0.15">
      <c r="A23" s="70"/>
      <c r="B23" s="71" t="s">
        <v>152</v>
      </c>
      <c r="C23" s="125"/>
      <c r="D23" s="126"/>
      <c r="E23" s="126"/>
      <c r="F23" s="126"/>
      <c r="G23" s="175"/>
      <c r="H23" s="125" t="s">
        <v>1</v>
      </c>
      <c r="I23" s="175"/>
      <c r="J23" s="125"/>
      <c r="K23" s="126"/>
      <c r="L23" s="126"/>
      <c r="M23" s="126"/>
      <c r="N23" s="127"/>
      <c r="O23" s="72"/>
    </row>
    <row r="24" spans="1:17" ht="24.95" customHeight="1" x14ac:dyDescent="0.15">
      <c r="A24" s="70"/>
      <c r="B24" s="73" t="s">
        <v>46</v>
      </c>
      <c r="C24" s="131"/>
      <c r="D24" s="132"/>
      <c r="E24" s="132"/>
      <c r="F24" s="132"/>
      <c r="G24" s="177"/>
      <c r="H24" s="128" t="s">
        <v>2</v>
      </c>
      <c r="I24" s="176"/>
      <c r="J24" s="128"/>
      <c r="K24" s="129"/>
      <c r="L24" s="129"/>
      <c r="M24" s="129"/>
      <c r="N24" s="130"/>
      <c r="O24" s="72"/>
    </row>
    <row r="25" spans="1:17" ht="24.95" customHeight="1" x14ac:dyDescent="0.15">
      <c r="A25" s="70"/>
      <c r="B25" s="179" t="s">
        <v>41</v>
      </c>
      <c r="C25" s="74" t="s">
        <v>13</v>
      </c>
      <c r="D25" s="185"/>
      <c r="E25" s="185"/>
      <c r="F25" s="185"/>
      <c r="G25" s="185"/>
      <c r="H25" s="185"/>
      <c r="I25" s="185"/>
      <c r="J25" s="185"/>
      <c r="K25" s="185"/>
      <c r="L25" s="185"/>
      <c r="M25" s="185"/>
      <c r="N25" s="186"/>
      <c r="O25" s="72"/>
    </row>
    <row r="26" spans="1:17" ht="39.950000000000003" customHeight="1" x14ac:dyDescent="0.15">
      <c r="A26" s="70"/>
      <c r="B26" s="180"/>
      <c r="C26" s="131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3"/>
      <c r="O26" s="72"/>
    </row>
    <row r="27" spans="1:17" ht="20.100000000000001" customHeight="1" x14ac:dyDescent="0.15">
      <c r="A27" s="70"/>
      <c r="B27" s="193" t="s">
        <v>23</v>
      </c>
      <c r="C27" s="75" t="s">
        <v>7</v>
      </c>
      <c r="D27" s="161" t="s">
        <v>27</v>
      </c>
      <c r="E27" s="161"/>
      <c r="F27" s="163"/>
      <c r="G27" s="75" t="s">
        <v>7</v>
      </c>
      <c r="H27" s="161" t="s">
        <v>29</v>
      </c>
      <c r="I27" s="161"/>
      <c r="J27" s="163"/>
      <c r="K27" s="75" t="s">
        <v>7</v>
      </c>
      <c r="L27" s="161" t="s">
        <v>31</v>
      </c>
      <c r="M27" s="161"/>
      <c r="N27" s="162"/>
      <c r="O27" s="72"/>
    </row>
    <row r="28" spans="1:17" ht="20.100000000000001" customHeight="1" x14ac:dyDescent="0.15">
      <c r="A28" s="70"/>
      <c r="B28" s="194"/>
      <c r="C28" s="76" t="s">
        <v>7</v>
      </c>
      <c r="D28" s="166" t="s">
        <v>28</v>
      </c>
      <c r="E28" s="166"/>
      <c r="F28" s="167"/>
      <c r="G28" s="76" t="s">
        <v>7</v>
      </c>
      <c r="H28" s="166" t="s">
        <v>30</v>
      </c>
      <c r="I28" s="166"/>
      <c r="J28" s="167"/>
      <c r="K28" s="76" t="s">
        <v>7</v>
      </c>
      <c r="L28" s="166" t="s">
        <v>32</v>
      </c>
      <c r="M28" s="166"/>
      <c r="N28" s="184"/>
      <c r="O28" s="72"/>
    </row>
    <row r="29" spans="1:17" ht="60.75" customHeight="1" x14ac:dyDescent="0.15">
      <c r="A29" s="70"/>
      <c r="B29" s="77" t="s">
        <v>45</v>
      </c>
      <c r="C29" s="78"/>
      <c r="D29" s="190" t="s">
        <v>159</v>
      </c>
      <c r="E29" s="191"/>
      <c r="F29" s="191"/>
      <c r="G29" s="191"/>
      <c r="H29" s="191"/>
      <c r="I29" s="191"/>
      <c r="J29" s="191"/>
      <c r="K29" s="191"/>
      <c r="L29" s="191"/>
      <c r="M29" s="191"/>
      <c r="N29" s="192"/>
      <c r="O29" s="72"/>
    </row>
    <row r="30" spans="1:17" ht="39.950000000000003" customHeight="1" x14ac:dyDescent="0.15">
      <c r="A30" s="70"/>
      <c r="B30" s="79" t="s">
        <v>153</v>
      </c>
      <c r="C30" s="75" t="s">
        <v>5</v>
      </c>
      <c r="D30" s="141"/>
      <c r="E30" s="142"/>
      <c r="F30" s="143"/>
      <c r="G30" s="80" t="s">
        <v>154</v>
      </c>
      <c r="H30" s="141"/>
      <c r="I30" s="142"/>
      <c r="J30" s="143"/>
      <c r="K30" s="80" t="s">
        <v>1</v>
      </c>
      <c r="L30" s="138"/>
      <c r="M30" s="139"/>
      <c r="N30" s="140"/>
      <c r="O30" s="72"/>
    </row>
    <row r="31" spans="1:17" s="10" customFormat="1" ht="30" customHeight="1" x14ac:dyDescent="0.15">
      <c r="A31" s="81"/>
      <c r="B31" s="82" t="s">
        <v>155</v>
      </c>
      <c r="C31" s="164"/>
      <c r="D31" s="165"/>
      <c r="E31" s="165"/>
      <c r="F31" s="165"/>
      <c r="G31" s="165"/>
      <c r="H31" s="69"/>
      <c r="I31" s="69"/>
      <c r="J31" s="69"/>
      <c r="K31" s="83"/>
      <c r="L31" s="84"/>
      <c r="M31" s="85"/>
      <c r="N31" s="86"/>
      <c r="O31" s="87"/>
      <c r="P31" s="13"/>
      <c r="Q31" s="13"/>
    </row>
    <row r="32" spans="1:17" s="10" customFormat="1" ht="28.5" customHeight="1" x14ac:dyDescent="0.15">
      <c r="A32" s="81"/>
      <c r="B32" s="88" t="s">
        <v>44</v>
      </c>
      <c r="C32" s="89" t="s">
        <v>8</v>
      </c>
      <c r="D32" s="135" t="s">
        <v>42</v>
      </c>
      <c r="E32" s="135"/>
      <c r="F32" s="135"/>
      <c r="G32" s="89" t="s">
        <v>8</v>
      </c>
      <c r="H32" s="136" t="s">
        <v>43</v>
      </c>
      <c r="I32" s="136"/>
      <c r="J32" s="136"/>
      <c r="K32" s="83"/>
      <c r="L32" s="136"/>
      <c r="M32" s="136"/>
      <c r="N32" s="90"/>
      <c r="O32" s="87"/>
      <c r="P32" s="13"/>
      <c r="Q32" s="13"/>
    </row>
    <row r="33" spans="1:17" s="10" customFormat="1" ht="29.25" customHeight="1" thickBot="1" x14ac:dyDescent="0.2">
      <c r="A33" s="81"/>
      <c r="B33" s="91" t="s">
        <v>165</v>
      </c>
      <c r="C33" s="151"/>
      <c r="D33" s="152"/>
      <c r="E33" s="92" t="s">
        <v>35</v>
      </c>
      <c r="F33" s="92"/>
      <c r="G33" s="93" t="s">
        <v>33</v>
      </c>
      <c r="H33" s="94"/>
      <c r="I33" s="93" t="s">
        <v>34</v>
      </c>
      <c r="J33" s="95" t="s">
        <v>36</v>
      </c>
      <c r="K33" s="96"/>
      <c r="L33" s="97"/>
      <c r="M33" s="97"/>
      <c r="N33" s="98"/>
      <c r="O33" s="87"/>
      <c r="P33" s="13"/>
      <c r="Q33" s="13"/>
    </row>
    <row r="34" spans="1:17" s="10" customFormat="1" ht="15" customHeight="1" x14ac:dyDescent="0.15">
      <c r="A34" s="81"/>
      <c r="B34" s="160" t="s">
        <v>157</v>
      </c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87"/>
      <c r="P34" s="13"/>
    </row>
    <row r="35" spans="1:17" s="10" customFormat="1" ht="15" customHeight="1" x14ac:dyDescent="0.15">
      <c r="A35" s="81"/>
      <c r="B35" s="153" t="s">
        <v>156</v>
      </c>
      <c r="C35" s="153"/>
      <c r="D35" s="153"/>
      <c r="E35" s="153"/>
      <c r="F35" s="153"/>
      <c r="G35" s="153"/>
      <c r="H35" s="153"/>
      <c r="I35" s="153"/>
      <c r="J35" s="153"/>
      <c r="K35" s="153"/>
      <c r="L35" s="153"/>
      <c r="M35" s="153"/>
      <c r="N35" s="153"/>
      <c r="O35" s="87"/>
      <c r="P35" s="13"/>
    </row>
    <row r="36" spans="1:17" s="10" customFormat="1" ht="14.25" customHeight="1" x14ac:dyDescent="0.15">
      <c r="A36" s="81"/>
      <c r="B36" s="153" t="s">
        <v>164</v>
      </c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  <c r="N36" s="153"/>
      <c r="O36" s="99"/>
      <c r="P36" s="14"/>
    </row>
    <row r="37" spans="1:17" ht="15" thickBot="1" x14ac:dyDescent="0.2">
      <c r="A37" s="70"/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2"/>
    </row>
    <row r="38" spans="1:17" ht="35.1" customHeight="1" x14ac:dyDescent="0.15">
      <c r="A38" s="70"/>
      <c r="B38" s="134" t="s">
        <v>3</v>
      </c>
      <c r="C38" s="117"/>
      <c r="D38" s="118"/>
      <c r="E38" s="116" t="s">
        <v>4</v>
      </c>
      <c r="F38" s="117"/>
      <c r="G38" s="117"/>
      <c r="H38" s="118"/>
      <c r="I38" s="100" t="s">
        <v>15</v>
      </c>
      <c r="J38" s="122" t="s">
        <v>158</v>
      </c>
      <c r="K38" s="123"/>
      <c r="L38" s="119" t="s">
        <v>166</v>
      </c>
      <c r="M38" s="120"/>
      <c r="N38" s="121"/>
      <c r="O38" s="72"/>
    </row>
    <row r="39" spans="1:17" ht="30" customHeight="1" x14ac:dyDescent="0.15">
      <c r="A39" s="101" t="s">
        <v>16</v>
      </c>
      <c r="B39" s="147" t="s">
        <v>6</v>
      </c>
      <c r="C39" s="145"/>
      <c r="D39" s="146"/>
      <c r="E39" s="144" t="s">
        <v>12</v>
      </c>
      <c r="F39" s="145"/>
      <c r="G39" s="145"/>
      <c r="H39" s="146"/>
      <c r="I39" s="102"/>
      <c r="J39" s="114">
        <v>36384</v>
      </c>
      <c r="K39" s="115"/>
      <c r="L39" s="111" t="s">
        <v>9</v>
      </c>
      <c r="M39" s="112"/>
      <c r="N39" s="113"/>
      <c r="O39" s="72"/>
    </row>
    <row r="40" spans="1:17" ht="30" customHeight="1" x14ac:dyDescent="0.15">
      <c r="A40" s="103">
        <v>1</v>
      </c>
      <c r="B40" s="148"/>
      <c r="C40" s="149"/>
      <c r="D40" s="150"/>
      <c r="E40" s="198"/>
      <c r="F40" s="149"/>
      <c r="G40" s="149"/>
      <c r="H40" s="150"/>
      <c r="I40" s="104"/>
      <c r="J40" s="199"/>
      <c r="K40" s="200"/>
      <c r="L40" s="154"/>
      <c r="M40" s="155"/>
      <c r="N40" s="156"/>
      <c r="O40" s="72"/>
    </row>
    <row r="41" spans="1:17" ht="30" customHeight="1" x14ac:dyDescent="0.15">
      <c r="A41" s="103">
        <v>2</v>
      </c>
      <c r="B41" s="157"/>
      <c r="C41" s="158"/>
      <c r="D41" s="159"/>
      <c r="E41" s="195"/>
      <c r="F41" s="158"/>
      <c r="G41" s="158"/>
      <c r="H41" s="159"/>
      <c r="I41" s="104"/>
      <c r="J41" s="196"/>
      <c r="K41" s="197"/>
      <c r="L41" s="111"/>
      <c r="M41" s="112"/>
      <c r="N41" s="113"/>
      <c r="O41" s="72"/>
    </row>
    <row r="42" spans="1:17" ht="30" customHeight="1" x14ac:dyDescent="0.15">
      <c r="A42" s="103">
        <v>3</v>
      </c>
      <c r="B42" s="157"/>
      <c r="C42" s="158"/>
      <c r="D42" s="159"/>
      <c r="E42" s="195"/>
      <c r="F42" s="158"/>
      <c r="G42" s="158"/>
      <c r="H42" s="159"/>
      <c r="I42" s="104"/>
      <c r="J42" s="196"/>
      <c r="K42" s="197"/>
      <c r="L42" s="111"/>
      <c r="M42" s="112"/>
      <c r="N42" s="113"/>
      <c r="O42" s="72"/>
    </row>
    <row r="43" spans="1:17" ht="30" customHeight="1" x14ac:dyDescent="0.15">
      <c r="A43" s="103">
        <v>4</v>
      </c>
      <c r="B43" s="157"/>
      <c r="C43" s="158"/>
      <c r="D43" s="159"/>
      <c r="E43" s="195"/>
      <c r="F43" s="158"/>
      <c r="G43" s="158"/>
      <c r="H43" s="159"/>
      <c r="I43" s="104"/>
      <c r="J43" s="196"/>
      <c r="K43" s="197"/>
      <c r="L43" s="111"/>
      <c r="M43" s="112"/>
      <c r="N43" s="113"/>
      <c r="O43" s="72"/>
    </row>
    <row r="44" spans="1:17" ht="30" customHeight="1" x14ac:dyDescent="0.15">
      <c r="A44" s="103">
        <v>5</v>
      </c>
      <c r="B44" s="157"/>
      <c r="C44" s="158"/>
      <c r="D44" s="159"/>
      <c r="E44" s="195"/>
      <c r="F44" s="158"/>
      <c r="G44" s="158"/>
      <c r="H44" s="159"/>
      <c r="I44" s="104"/>
      <c r="J44" s="196"/>
      <c r="K44" s="197"/>
      <c r="L44" s="111"/>
      <c r="M44" s="112"/>
      <c r="N44" s="113"/>
      <c r="O44" s="72"/>
    </row>
    <row r="45" spans="1:17" ht="30" customHeight="1" x14ac:dyDescent="0.15">
      <c r="A45" s="103">
        <v>6</v>
      </c>
      <c r="B45" s="157"/>
      <c r="C45" s="158"/>
      <c r="D45" s="159"/>
      <c r="E45" s="195"/>
      <c r="F45" s="158"/>
      <c r="G45" s="158"/>
      <c r="H45" s="159"/>
      <c r="I45" s="104"/>
      <c r="J45" s="196"/>
      <c r="K45" s="197"/>
      <c r="L45" s="111"/>
      <c r="M45" s="112"/>
      <c r="N45" s="113"/>
      <c r="O45" s="72"/>
    </row>
    <row r="46" spans="1:17" ht="30" customHeight="1" x14ac:dyDescent="0.15">
      <c r="A46" s="103">
        <v>7</v>
      </c>
      <c r="B46" s="157"/>
      <c r="C46" s="158"/>
      <c r="D46" s="159"/>
      <c r="E46" s="195"/>
      <c r="F46" s="158"/>
      <c r="G46" s="158"/>
      <c r="H46" s="159"/>
      <c r="I46" s="104"/>
      <c r="J46" s="196"/>
      <c r="K46" s="197"/>
      <c r="L46" s="111"/>
      <c r="M46" s="112"/>
      <c r="N46" s="113"/>
      <c r="O46" s="72"/>
    </row>
    <row r="47" spans="1:17" ht="30" customHeight="1" x14ac:dyDescent="0.15">
      <c r="A47" s="103">
        <v>8</v>
      </c>
      <c r="B47" s="157"/>
      <c r="C47" s="158"/>
      <c r="D47" s="159"/>
      <c r="E47" s="195"/>
      <c r="F47" s="158"/>
      <c r="G47" s="158"/>
      <c r="H47" s="159"/>
      <c r="I47" s="104"/>
      <c r="J47" s="196"/>
      <c r="K47" s="197"/>
      <c r="L47" s="111"/>
      <c r="M47" s="112"/>
      <c r="N47" s="113"/>
      <c r="O47" s="72"/>
    </row>
    <row r="48" spans="1:17" ht="30" customHeight="1" x14ac:dyDescent="0.15">
      <c r="A48" s="103">
        <v>9</v>
      </c>
      <c r="B48" s="157"/>
      <c r="C48" s="158"/>
      <c r="D48" s="159"/>
      <c r="E48" s="195"/>
      <c r="F48" s="158"/>
      <c r="G48" s="158"/>
      <c r="H48" s="159"/>
      <c r="I48" s="104"/>
      <c r="J48" s="196"/>
      <c r="K48" s="197"/>
      <c r="L48" s="111"/>
      <c r="M48" s="112"/>
      <c r="N48" s="113"/>
      <c r="O48" s="72"/>
    </row>
    <row r="49" spans="1:21" ht="30" customHeight="1" x14ac:dyDescent="0.15">
      <c r="A49" s="103">
        <v>10</v>
      </c>
      <c r="B49" s="157"/>
      <c r="C49" s="158"/>
      <c r="D49" s="159"/>
      <c r="E49" s="195"/>
      <c r="F49" s="158"/>
      <c r="G49" s="158"/>
      <c r="H49" s="159"/>
      <c r="I49" s="104"/>
      <c r="J49" s="196"/>
      <c r="K49" s="197"/>
      <c r="L49" s="111"/>
      <c r="M49" s="112"/>
      <c r="N49" s="113"/>
      <c r="O49" s="72"/>
    </row>
    <row r="50" spans="1:21" ht="30" customHeight="1" x14ac:dyDescent="0.15">
      <c r="A50" s="103">
        <v>11</v>
      </c>
      <c r="B50" s="157"/>
      <c r="C50" s="158"/>
      <c r="D50" s="159"/>
      <c r="E50" s="195"/>
      <c r="F50" s="158"/>
      <c r="G50" s="158"/>
      <c r="H50" s="159"/>
      <c r="I50" s="104"/>
      <c r="J50" s="196"/>
      <c r="K50" s="197"/>
      <c r="L50" s="111"/>
      <c r="M50" s="112"/>
      <c r="N50" s="113"/>
      <c r="O50" s="72"/>
    </row>
    <row r="51" spans="1:21" ht="30" customHeight="1" x14ac:dyDescent="0.15">
      <c r="A51" s="103">
        <v>12</v>
      </c>
      <c r="B51" s="157"/>
      <c r="C51" s="158"/>
      <c r="D51" s="159"/>
      <c r="E51" s="195"/>
      <c r="F51" s="158"/>
      <c r="G51" s="158"/>
      <c r="H51" s="159"/>
      <c r="I51" s="104"/>
      <c r="J51" s="196"/>
      <c r="K51" s="197"/>
      <c r="L51" s="111"/>
      <c r="M51" s="112"/>
      <c r="N51" s="113"/>
      <c r="O51" s="72"/>
    </row>
    <row r="52" spans="1:21" ht="30" customHeight="1" x14ac:dyDescent="0.15">
      <c r="A52" s="103">
        <v>13</v>
      </c>
      <c r="B52" s="157"/>
      <c r="C52" s="158"/>
      <c r="D52" s="159"/>
      <c r="E52" s="195"/>
      <c r="F52" s="158"/>
      <c r="G52" s="158"/>
      <c r="H52" s="159"/>
      <c r="I52" s="104"/>
      <c r="J52" s="196"/>
      <c r="K52" s="197"/>
      <c r="L52" s="111"/>
      <c r="M52" s="112"/>
      <c r="N52" s="113"/>
      <c r="O52" s="72"/>
    </row>
    <row r="53" spans="1:21" ht="30" customHeight="1" x14ac:dyDescent="0.15">
      <c r="A53" s="103">
        <v>14</v>
      </c>
      <c r="B53" s="157"/>
      <c r="C53" s="158"/>
      <c r="D53" s="159"/>
      <c r="E53" s="195"/>
      <c r="F53" s="158"/>
      <c r="G53" s="158"/>
      <c r="H53" s="159"/>
      <c r="I53" s="104"/>
      <c r="J53" s="196"/>
      <c r="K53" s="197"/>
      <c r="L53" s="111"/>
      <c r="M53" s="112"/>
      <c r="N53" s="113"/>
      <c r="O53" s="72"/>
    </row>
    <row r="54" spans="1:21" ht="30" customHeight="1" x14ac:dyDescent="0.15">
      <c r="A54" s="103">
        <v>15</v>
      </c>
      <c r="B54" s="157"/>
      <c r="C54" s="158"/>
      <c r="D54" s="159"/>
      <c r="E54" s="195"/>
      <c r="F54" s="158"/>
      <c r="G54" s="158"/>
      <c r="H54" s="159"/>
      <c r="I54" s="104"/>
      <c r="J54" s="196"/>
      <c r="K54" s="197"/>
      <c r="L54" s="111"/>
      <c r="M54" s="112"/>
      <c r="N54" s="113"/>
      <c r="O54" s="72"/>
    </row>
    <row r="55" spans="1:21" ht="30" customHeight="1" x14ac:dyDescent="0.15">
      <c r="A55" s="103">
        <v>16</v>
      </c>
      <c r="B55" s="157"/>
      <c r="C55" s="158"/>
      <c r="D55" s="159"/>
      <c r="E55" s="195"/>
      <c r="F55" s="158"/>
      <c r="G55" s="158"/>
      <c r="H55" s="159"/>
      <c r="I55" s="104"/>
      <c r="J55" s="196"/>
      <c r="K55" s="197"/>
      <c r="L55" s="111"/>
      <c r="M55" s="112"/>
      <c r="N55" s="113"/>
      <c r="O55" s="72"/>
    </row>
    <row r="56" spans="1:21" ht="30" customHeight="1" x14ac:dyDescent="0.15">
      <c r="A56" s="103">
        <v>17</v>
      </c>
      <c r="B56" s="157"/>
      <c r="C56" s="158"/>
      <c r="D56" s="159"/>
      <c r="E56" s="195"/>
      <c r="F56" s="158"/>
      <c r="G56" s="158"/>
      <c r="H56" s="159"/>
      <c r="I56" s="104"/>
      <c r="J56" s="196"/>
      <c r="K56" s="197"/>
      <c r="L56" s="111"/>
      <c r="M56" s="112"/>
      <c r="N56" s="113"/>
      <c r="O56" s="72"/>
    </row>
    <row r="57" spans="1:21" ht="30" customHeight="1" x14ac:dyDescent="0.15">
      <c r="A57" s="103">
        <v>18</v>
      </c>
      <c r="B57" s="148"/>
      <c r="C57" s="149"/>
      <c r="D57" s="150"/>
      <c r="E57" s="198"/>
      <c r="F57" s="149"/>
      <c r="G57" s="149"/>
      <c r="H57" s="150"/>
      <c r="I57" s="104"/>
      <c r="J57" s="199"/>
      <c r="K57" s="200"/>
      <c r="L57" s="154"/>
      <c r="M57" s="155"/>
      <c r="N57" s="156"/>
      <c r="O57" s="72"/>
    </row>
    <row r="58" spans="1:21" ht="30" customHeight="1" x14ac:dyDescent="0.15">
      <c r="A58" s="103">
        <v>19</v>
      </c>
      <c r="B58" s="148"/>
      <c r="C58" s="149"/>
      <c r="D58" s="150"/>
      <c r="E58" s="198"/>
      <c r="F58" s="149"/>
      <c r="G58" s="149"/>
      <c r="H58" s="150"/>
      <c r="I58" s="104"/>
      <c r="J58" s="199"/>
      <c r="K58" s="200"/>
      <c r="L58" s="154"/>
      <c r="M58" s="155"/>
      <c r="N58" s="156"/>
      <c r="O58" s="72"/>
    </row>
    <row r="59" spans="1:21" ht="30" customHeight="1" thickBot="1" x14ac:dyDescent="0.2">
      <c r="A59" s="103">
        <v>20</v>
      </c>
      <c r="B59" s="201"/>
      <c r="C59" s="202"/>
      <c r="D59" s="203"/>
      <c r="E59" s="204"/>
      <c r="F59" s="202"/>
      <c r="G59" s="202"/>
      <c r="H59" s="203"/>
      <c r="I59" s="105"/>
      <c r="J59" s="205"/>
      <c r="K59" s="206"/>
      <c r="L59" s="207"/>
      <c r="M59" s="208"/>
      <c r="N59" s="209"/>
      <c r="O59" s="72"/>
    </row>
    <row r="60" spans="1:21" ht="15" customHeight="1" x14ac:dyDescent="0.15">
      <c r="A60" s="106"/>
      <c r="B60" s="137" t="s">
        <v>167</v>
      </c>
      <c r="C60" s="137"/>
      <c r="D60" s="137"/>
      <c r="E60" s="137"/>
      <c r="F60" s="137"/>
      <c r="G60" s="137"/>
      <c r="H60" s="137"/>
      <c r="I60" s="137"/>
      <c r="J60" s="137"/>
      <c r="K60" s="137"/>
      <c r="L60" s="137"/>
      <c r="M60" s="137"/>
      <c r="N60" s="137"/>
      <c r="O60" s="72"/>
    </row>
    <row r="61" spans="1:21" ht="5.0999999999999996" customHeight="1" x14ac:dyDescent="0.15">
      <c r="A61" s="106"/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72"/>
    </row>
    <row r="62" spans="1:21" x14ac:dyDescent="0.15">
      <c r="A62" s="108" t="s">
        <v>24</v>
      </c>
      <c r="B62" s="72"/>
      <c r="C62" s="109"/>
      <c r="D62" s="109"/>
      <c r="E62" s="109"/>
      <c r="F62" s="109"/>
      <c r="G62" s="109"/>
      <c r="H62" s="109"/>
      <c r="I62" s="109"/>
      <c r="J62" s="109"/>
      <c r="K62" s="109"/>
      <c r="L62" s="109"/>
      <c r="M62" s="109"/>
      <c r="N62" s="109"/>
      <c r="O62" s="109"/>
      <c r="P62" s="2"/>
      <c r="Q62" s="2"/>
      <c r="R62" s="2"/>
      <c r="S62" s="2"/>
      <c r="T62" s="2"/>
      <c r="U62" s="2"/>
    </row>
    <row r="63" spans="1:21" ht="53.25" customHeight="1" x14ac:dyDescent="0.15">
      <c r="A63" s="124" t="s">
        <v>14</v>
      </c>
      <c r="B63" s="124"/>
      <c r="C63" s="124"/>
      <c r="D63" s="124"/>
      <c r="E63" s="124"/>
      <c r="F63" s="124"/>
      <c r="G63" s="124"/>
      <c r="H63" s="124"/>
      <c r="I63" s="124"/>
      <c r="J63" s="124"/>
      <c r="K63" s="124"/>
      <c r="L63" s="124"/>
      <c r="M63" s="124"/>
      <c r="N63" s="124"/>
      <c r="O63" s="110"/>
      <c r="P63" s="9"/>
      <c r="Q63" s="9"/>
      <c r="R63" s="9"/>
      <c r="S63" s="9"/>
      <c r="T63" s="9"/>
      <c r="U63" s="9"/>
    </row>
    <row r="64" spans="1:21" x14ac:dyDescent="0.15"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</row>
    <row r="65" spans="2:21" x14ac:dyDescent="0.15"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</row>
  </sheetData>
  <mergeCells count="131">
    <mergeCell ref="B58:D58"/>
    <mergeCell ref="E58:H58"/>
    <mergeCell ref="J58:K58"/>
    <mergeCell ref="L58:N58"/>
    <mergeCell ref="B59:D59"/>
    <mergeCell ref="E59:H59"/>
    <mergeCell ref="J59:K59"/>
    <mergeCell ref="L59:N59"/>
    <mergeCell ref="L57:N57"/>
    <mergeCell ref="J57:K57"/>
    <mergeCell ref="E57:H57"/>
    <mergeCell ref="B57:D57"/>
    <mergeCell ref="B56:D56"/>
    <mergeCell ref="E56:H56"/>
    <mergeCell ref="J56:K56"/>
    <mergeCell ref="L56:N56"/>
    <mergeCell ref="B55:D55"/>
    <mergeCell ref="E55:H55"/>
    <mergeCell ref="J55:K55"/>
    <mergeCell ref="L55:N55"/>
    <mergeCell ref="B52:D52"/>
    <mergeCell ref="E52:H52"/>
    <mergeCell ref="J52:K52"/>
    <mergeCell ref="L52:N52"/>
    <mergeCell ref="B53:D53"/>
    <mergeCell ref="E53:H53"/>
    <mergeCell ref="J53:K53"/>
    <mergeCell ref="L53:N53"/>
    <mergeCell ref="B54:D54"/>
    <mergeCell ref="E54:H54"/>
    <mergeCell ref="J54:K54"/>
    <mergeCell ref="L54:N54"/>
    <mergeCell ref="B49:D49"/>
    <mergeCell ref="E49:H49"/>
    <mergeCell ref="J49:K49"/>
    <mergeCell ref="L49:N49"/>
    <mergeCell ref="B50:D50"/>
    <mergeCell ref="E50:H50"/>
    <mergeCell ref="J50:K50"/>
    <mergeCell ref="L50:N50"/>
    <mergeCell ref="B51:D51"/>
    <mergeCell ref="E51:H51"/>
    <mergeCell ref="J51:K51"/>
    <mergeCell ref="L51:N51"/>
    <mergeCell ref="B46:D46"/>
    <mergeCell ref="E46:H46"/>
    <mergeCell ref="J46:K46"/>
    <mergeCell ref="L46:N46"/>
    <mergeCell ref="B47:D47"/>
    <mergeCell ref="E47:H47"/>
    <mergeCell ref="J47:K47"/>
    <mergeCell ref="L47:N47"/>
    <mergeCell ref="B48:D48"/>
    <mergeCell ref="E48:H48"/>
    <mergeCell ref="J48:K48"/>
    <mergeCell ref="L48:N48"/>
    <mergeCell ref="B43:D43"/>
    <mergeCell ref="E43:H43"/>
    <mergeCell ref="J43:K43"/>
    <mergeCell ref="L43:N43"/>
    <mergeCell ref="B44:D44"/>
    <mergeCell ref="E44:H44"/>
    <mergeCell ref="J44:K44"/>
    <mergeCell ref="L44:N44"/>
    <mergeCell ref="B45:D45"/>
    <mergeCell ref="E45:H45"/>
    <mergeCell ref="J45:K45"/>
    <mergeCell ref="L45:N45"/>
    <mergeCell ref="E41:H41"/>
    <mergeCell ref="J41:K41"/>
    <mergeCell ref="L41:N41"/>
    <mergeCell ref="B42:D42"/>
    <mergeCell ref="E42:H42"/>
    <mergeCell ref="J42:K42"/>
    <mergeCell ref="L42:N42"/>
    <mergeCell ref="E40:H40"/>
    <mergeCell ref="J40:K40"/>
    <mergeCell ref="A1:O1"/>
    <mergeCell ref="A3:O3"/>
    <mergeCell ref="A4:O4"/>
    <mergeCell ref="A5:O5"/>
    <mergeCell ref="A6:O6"/>
    <mergeCell ref="D29:N29"/>
    <mergeCell ref="D30:F30"/>
    <mergeCell ref="D28:F28"/>
    <mergeCell ref="B27:B28"/>
    <mergeCell ref="B34:N34"/>
    <mergeCell ref="L27:N27"/>
    <mergeCell ref="D27:F27"/>
    <mergeCell ref="H27:J27"/>
    <mergeCell ref="C31:G31"/>
    <mergeCell ref="H28:J28"/>
    <mergeCell ref="A7:O7"/>
    <mergeCell ref="A8:O8"/>
    <mergeCell ref="B13:G13"/>
    <mergeCell ref="B14:G14"/>
    <mergeCell ref="A10:O10"/>
    <mergeCell ref="C21:J21"/>
    <mergeCell ref="H23:I23"/>
    <mergeCell ref="H24:I24"/>
    <mergeCell ref="C23:G23"/>
    <mergeCell ref="C24:G24"/>
    <mergeCell ref="L15:N15"/>
    <mergeCell ref="B25:B26"/>
    <mergeCell ref="B17:N17"/>
    <mergeCell ref="L28:N28"/>
    <mergeCell ref="D25:N25"/>
    <mergeCell ref="L39:N39"/>
    <mergeCell ref="J39:K39"/>
    <mergeCell ref="E38:H38"/>
    <mergeCell ref="L38:N38"/>
    <mergeCell ref="J38:K38"/>
    <mergeCell ref="A63:N63"/>
    <mergeCell ref="J23:N23"/>
    <mergeCell ref="J24:N24"/>
    <mergeCell ref="C26:N26"/>
    <mergeCell ref="B38:D38"/>
    <mergeCell ref="D32:F32"/>
    <mergeCell ref="H32:J32"/>
    <mergeCell ref="L32:M32"/>
    <mergeCell ref="B60:N60"/>
    <mergeCell ref="L30:N30"/>
    <mergeCell ref="H30:J30"/>
    <mergeCell ref="E39:H39"/>
    <mergeCell ref="B39:D39"/>
    <mergeCell ref="B40:D40"/>
    <mergeCell ref="C33:D33"/>
    <mergeCell ref="B36:N36"/>
    <mergeCell ref="B35:N35"/>
    <mergeCell ref="L40:N40"/>
    <mergeCell ref="B41:D41"/>
  </mergeCells>
  <phoneticPr fontId="1"/>
  <dataValidations count="8">
    <dataValidation type="list" allowBlank="1" showInputMessage="1" showErrorMessage="1" sqref="G27:G28 K27:K28 C27:C28 G32 C32 B21:B22" xr:uid="{00000000-0002-0000-0000-000000000000}">
      <formula1>"☑,□"</formula1>
    </dataValidation>
    <dataValidation type="list" allowBlank="1" showInputMessage="1" showErrorMessage="1" sqref="C33:D33" xr:uid="{00000000-0002-0000-0000-000003000000}">
      <formula1>"令和７（2025）,令和８（2026）,令和９（2027）"</formula1>
    </dataValidation>
    <dataValidation type="list" allowBlank="1" showInputMessage="1" showErrorMessage="1" sqref="F33" xr:uid="{00000000-0002-0000-0000-000004000000}">
      <formula1>"4,5,6,7,8,9,10,11,12,1,2,3"</formula1>
    </dataValidation>
    <dataValidation type="list" errorStyle="warning" allowBlank="1" showInputMessage="1" showErrorMessage="1" errorTitle="訓練開始日は指定されています" error="&quot;1&quot;または&quot;16&quot;のいずれかをご入力ください。" sqref="H33" xr:uid="{00000000-0002-0000-0000-000005000000}">
      <formula1>"1,16"</formula1>
    </dataValidation>
    <dataValidation type="list" allowBlank="1" showInputMessage="1" showErrorMessage="1" sqref="C29" xr:uid="{72173606-8E40-4486-A1C7-03A2B8C445D3}">
      <formula1>"A 農業、林業,B 漁業,C 鉱業、採石業、砂利採取業,D 建設業,E 製造業,F 電気・ガス・熱供給・水道業,G 情報通信業,H 運輸業、郵便業,I 卸売業、小売業,J 金融業、保険業,K 不動産業、物品賃貸業,L 学術研究、専門・技術サービス業,M 宿泊業、飲食サービス業,N 生活関連サービス業、娯楽業,O 教育、学習支援業,P 医療、福祉,Q 複合サービス事業,R サービス業,S 公務,T 分類不能の産業"</formula1>
    </dataValidation>
    <dataValidation type="list" allowBlank="1" showInputMessage="1" showErrorMessage="1" sqref="I39:I59" xr:uid="{00000000-0002-0000-0000-000001000000}">
      <formula1>"-,女,男"</formula1>
    </dataValidation>
    <dataValidation imeMode="halfAlpha" allowBlank="1" showInputMessage="1" showErrorMessage="1" sqref="J39:J59" xr:uid="{00000000-0002-0000-0000-000002000000}"/>
    <dataValidation type="list" showInputMessage="1" showErrorMessage="1" sqref="L39:N59" xr:uid="{220F4994-848D-4CF9-9AE5-C7E96E672D47}">
      <formula1>$R$3:$R$7</formula1>
    </dataValidation>
  </dataValidations>
  <printOptions horizontalCentered="1" verticalCentered="1"/>
  <pageMargins left="0.39370078740157483" right="0.39370078740157483" top="0.27559055118110237" bottom="0.23622047244094491" header="0.19685039370078741" footer="0.19685039370078741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3BAF-509D-49F7-B423-7F14573CBC6A}">
  <sheetPr codeName="Sheet3">
    <tabColor theme="1" tint="0.499984740745262"/>
    <pageSetUpPr fitToPage="1"/>
  </sheetPr>
  <dimension ref="A1:AR25"/>
  <sheetViews>
    <sheetView zoomScaleNormal="100" workbookViewId="0">
      <pane xSplit="5" ySplit="5" topLeftCell="M6" activePane="bottomRight" state="frozen"/>
      <selection activeCell="W7" sqref="W7"/>
      <selection pane="topRight" activeCell="W7" sqref="W7"/>
      <selection pane="bottomLeft" activeCell="W7" sqref="W7"/>
      <selection pane="bottomRight" activeCell="S35" sqref="S35"/>
    </sheetView>
  </sheetViews>
  <sheetFormatPr defaultRowHeight="13.5" outlineLevelCol="1" x14ac:dyDescent="0.15"/>
  <cols>
    <col min="1" max="1" width="10" hidden="1" customWidth="1" outlineLevel="1"/>
    <col min="2" max="2" width="11.375" hidden="1" customWidth="1" outlineLevel="1"/>
    <col min="3" max="3" width="12.875" hidden="1" customWidth="1" collapsed="1"/>
    <col min="4" max="4" width="19" style="68" hidden="1" customWidth="1"/>
    <col min="5" max="5" width="19.25" customWidth="1"/>
    <col min="6" max="7" width="20.75" customWidth="1"/>
    <col min="8" max="8" width="20.125" customWidth="1"/>
    <col min="9" max="9" width="20.125" style="20" customWidth="1"/>
    <col min="10" max="10" width="16.375" customWidth="1"/>
    <col min="11" max="11" width="17.25" style="21" customWidth="1"/>
    <col min="12" max="12" width="13.5" customWidth="1"/>
    <col min="13" max="14" width="11.75" style="22" customWidth="1"/>
    <col min="15" max="15" width="11.875" style="20" customWidth="1"/>
    <col min="16" max="16" width="11.375" customWidth="1"/>
    <col min="17" max="17" width="9" customWidth="1"/>
    <col min="18" max="18" width="12.375" customWidth="1"/>
    <col min="19" max="19" width="15.875" customWidth="1"/>
    <col min="20" max="20" width="16.375" customWidth="1"/>
    <col min="21" max="21" width="17.375" customWidth="1"/>
    <col min="22" max="22" width="25" hidden="1" customWidth="1"/>
    <col min="23" max="23" width="15.875" style="20" hidden="1" customWidth="1"/>
    <col min="24" max="24" width="14.5" customWidth="1"/>
    <col min="25" max="25" width="13.125" customWidth="1"/>
    <col min="26" max="26" width="13.5" customWidth="1"/>
    <col min="27" max="27" width="9.375" hidden="1" customWidth="1" outlineLevel="1"/>
    <col min="28" max="28" width="9" collapsed="1"/>
    <col min="29" max="29" width="12.25" style="22" customWidth="1"/>
    <col min="30" max="30" width="10" hidden="1" customWidth="1" outlineLevel="1"/>
    <col min="31" max="31" width="9" collapsed="1"/>
    <col min="32" max="32" width="11.625" hidden="1" customWidth="1" outlineLevel="1"/>
    <col min="33" max="33" width="18.25" customWidth="1" collapsed="1"/>
    <col min="34" max="34" width="26.875" hidden="1" customWidth="1" outlineLevel="1"/>
    <col min="35" max="35" width="22.5" hidden="1" customWidth="1" collapsed="1"/>
    <col min="36" max="36" width="15.875" hidden="1" customWidth="1"/>
    <col min="37" max="37" width="16.875" style="22" hidden="1" customWidth="1"/>
    <col min="38" max="38" width="26.875" hidden="1" customWidth="1" outlineLevel="1"/>
    <col min="39" max="39" width="22.5" hidden="1" customWidth="1" collapsed="1"/>
    <col min="40" max="40" width="15.875" hidden="1" customWidth="1"/>
    <col min="41" max="41" width="21.375" hidden="1" customWidth="1"/>
    <col min="42" max="44" width="13.625" hidden="1" customWidth="1"/>
  </cols>
  <sheetData>
    <row r="1" spans="1:44" x14ac:dyDescent="0.15">
      <c r="D1"/>
      <c r="E1" t="s">
        <v>47</v>
      </c>
    </row>
    <row r="2" spans="1:44" x14ac:dyDescent="0.15">
      <c r="D2"/>
    </row>
    <row r="3" spans="1:44" s="33" customFormat="1" ht="36" customHeight="1" x14ac:dyDescent="0.15">
      <c r="A3" s="23" t="s">
        <v>48</v>
      </c>
      <c r="B3" s="23" t="s">
        <v>49</v>
      </c>
      <c r="C3" s="23" t="s">
        <v>50</v>
      </c>
      <c r="D3" s="24" t="s">
        <v>51</v>
      </c>
      <c r="E3" s="23" t="s">
        <v>52</v>
      </c>
      <c r="F3" s="23" t="s">
        <v>53</v>
      </c>
      <c r="G3" s="25" t="s">
        <v>54</v>
      </c>
      <c r="H3" s="26" t="s">
        <v>55</v>
      </c>
      <c r="I3" s="27" t="s">
        <v>56</v>
      </c>
      <c r="J3" s="28" t="s">
        <v>57</v>
      </c>
      <c r="K3" s="29" t="s">
        <v>58</v>
      </c>
      <c r="L3" s="30" t="s">
        <v>59</v>
      </c>
      <c r="M3" s="31" t="s">
        <v>60</v>
      </c>
      <c r="N3" s="31" t="s">
        <v>61</v>
      </c>
      <c r="O3" s="32" t="s">
        <v>62</v>
      </c>
      <c r="P3" s="23" t="s">
        <v>63</v>
      </c>
      <c r="Q3" s="23" t="s">
        <v>64</v>
      </c>
      <c r="R3" s="23" t="s">
        <v>65</v>
      </c>
      <c r="S3" s="23" t="s">
        <v>161</v>
      </c>
      <c r="T3" s="23" t="s">
        <v>66</v>
      </c>
      <c r="U3" s="23" t="s">
        <v>67</v>
      </c>
      <c r="V3" s="23" t="s">
        <v>68</v>
      </c>
      <c r="W3" s="32" t="s">
        <v>69</v>
      </c>
      <c r="X3" s="23" t="s">
        <v>70</v>
      </c>
      <c r="Y3" s="23" t="s">
        <v>71</v>
      </c>
      <c r="Z3" s="23" t="s">
        <v>72</v>
      </c>
      <c r="AA3" s="23" t="s">
        <v>73</v>
      </c>
      <c r="AB3" s="23" t="s">
        <v>74</v>
      </c>
      <c r="AC3" s="31" t="s">
        <v>75</v>
      </c>
      <c r="AD3" s="23" t="s">
        <v>76</v>
      </c>
      <c r="AE3" s="23" t="s">
        <v>77</v>
      </c>
      <c r="AF3" s="23" t="s">
        <v>78</v>
      </c>
      <c r="AG3" s="23" t="s">
        <v>160</v>
      </c>
      <c r="AH3" s="23" t="s">
        <v>79</v>
      </c>
      <c r="AI3" s="23" t="s">
        <v>80</v>
      </c>
      <c r="AJ3" s="23" t="s">
        <v>81</v>
      </c>
      <c r="AK3" s="31" t="s">
        <v>82</v>
      </c>
      <c r="AL3" s="23" t="s">
        <v>83</v>
      </c>
      <c r="AM3" s="23" t="s">
        <v>84</v>
      </c>
      <c r="AN3" s="23" t="s">
        <v>85</v>
      </c>
      <c r="AO3" s="23" t="s">
        <v>86</v>
      </c>
      <c r="AP3" s="23" t="s">
        <v>87</v>
      </c>
      <c r="AQ3" s="23" t="s">
        <v>88</v>
      </c>
      <c r="AR3" s="23" t="s">
        <v>89</v>
      </c>
    </row>
    <row r="4" spans="1:44" s="47" customFormat="1" ht="36" customHeight="1" x14ac:dyDescent="0.15">
      <c r="A4" s="34" t="s">
        <v>90</v>
      </c>
      <c r="B4" s="34" t="s">
        <v>91</v>
      </c>
      <c r="C4" s="35" t="s">
        <v>92</v>
      </c>
      <c r="D4" s="36" t="s">
        <v>93</v>
      </c>
      <c r="E4" s="37" t="s">
        <v>94</v>
      </c>
      <c r="F4" s="38" t="s">
        <v>95</v>
      </c>
      <c r="G4" s="38" t="s">
        <v>95</v>
      </c>
      <c r="H4" s="38" t="s">
        <v>95</v>
      </c>
      <c r="I4" s="38" t="s">
        <v>95</v>
      </c>
      <c r="J4" s="39" t="s">
        <v>96</v>
      </c>
      <c r="K4" s="40" t="s">
        <v>95</v>
      </c>
      <c r="L4" s="39" t="s">
        <v>95</v>
      </c>
      <c r="M4" s="41" t="s">
        <v>95</v>
      </c>
      <c r="N4" s="41" t="s">
        <v>95</v>
      </c>
      <c r="O4" s="42" t="s">
        <v>95</v>
      </c>
      <c r="P4" s="38" t="s">
        <v>95</v>
      </c>
      <c r="Q4" s="38" t="s">
        <v>95</v>
      </c>
      <c r="R4" s="37" t="s">
        <v>97</v>
      </c>
      <c r="S4" s="37" t="s">
        <v>162</v>
      </c>
      <c r="T4" s="37" t="s">
        <v>98</v>
      </c>
      <c r="U4" s="37" t="s">
        <v>98</v>
      </c>
      <c r="V4" s="37" t="s">
        <v>99</v>
      </c>
      <c r="W4" s="43" t="s">
        <v>100</v>
      </c>
      <c r="X4" s="37" t="s">
        <v>98</v>
      </c>
      <c r="Y4" s="37" t="s">
        <v>101</v>
      </c>
      <c r="Z4" s="37" t="s">
        <v>102</v>
      </c>
      <c r="AA4" s="34" t="s">
        <v>103</v>
      </c>
      <c r="AB4" s="37" t="s">
        <v>104</v>
      </c>
      <c r="AC4" s="44" t="s">
        <v>105</v>
      </c>
      <c r="AD4" s="34" t="s">
        <v>103</v>
      </c>
      <c r="AE4" s="37" t="s">
        <v>104</v>
      </c>
      <c r="AF4" s="34" t="s">
        <v>103</v>
      </c>
      <c r="AG4" s="34" t="s">
        <v>95</v>
      </c>
      <c r="AH4" s="34" t="s">
        <v>103</v>
      </c>
      <c r="AI4" s="37" t="s">
        <v>106</v>
      </c>
      <c r="AJ4" s="37" t="s">
        <v>107</v>
      </c>
      <c r="AK4" s="44" t="s">
        <v>105</v>
      </c>
      <c r="AL4" s="45" t="s">
        <v>108</v>
      </c>
      <c r="AM4" s="46" t="s">
        <v>104</v>
      </c>
      <c r="AN4" s="37" t="s">
        <v>105</v>
      </c>
      <c r="AO4" s="37" t="s">
        <v>109</v>
      </c>
      <c r="AP4" s="37" t="s">
        <v>110</v>
      </c>
      <c r="AQ4" s="37" t="s">
        <v>110</v>
      </c>
      <c r="AR4" s="37" t="s">
        <v>110</v>
      </c>
    </row>
    <row r="5" spans="1:44" s="57" customFormat="1" ht="18" hidden="1" customHeight="1" x14ac:dyDescent="0.15">
      <c r="A5" s="48" t="s">
        <v>111</v>
      </c>
      <c r="B5" s="48" t="s">
        <v>112</v>
      </c>
      <c r="C5" s="48" t="s">
        <v>113</v>
      </c>
      <c r="D5" s="49" t="s">
        <v>114</v>
      </c>
      <c r="E5" s="48" t="s">
        <v>115</v>
      </c>
      <c r="F5" s="50" t="s">
        <v>116</v>
      </c>
      <c r="G5" s="50"/>
      <c r="H5" s="50" t="s">
        <v>117</v>
      </c>
      <c r="I5" s="51"/>
      <c r="J5" s="52" t="s">
        <v>118</v>
      </c>
      <c r="K5" s="53"/>
      <c r="L5" s="52" t="s">
        <v>119</v>
      </c>
      <c r="M5" s="54" t="s">
        <v>120</v>
      </c>
      <c r="N5" s="54" t="s">
        <v>121</v>
      </c>
      <c r="O5" s="51" t="s">
        <v>122</v>
      </c>
      <c r="P5" s="50" t="s">
        <v>123</v>
      </c>
      <c r="Q5" s="50" t="s">
        <v>124</v>
      </c>
      <c r="R5" s="48" t="s">
        <v>125</v>
      </c>
      <c r="S5" s="48"/>
      <c r="T5" s="48" t="s">
        <v>126</v>
      </c>
      <c r="U5" s="48" t="s">
        <v>127</v>
      </c>
      <c r="V5" s="48" t="s">
        <v>128</v>
      </c>
      <c r="W5" s="55" t="s">
        <v>129</v>
      </c>
      <c r="X5" s="48" t="s">
        <v>130</v>
      </c>
      <c r="Y5" s="48" t="s">
        <v>131</v>
      </c>
      <c r="Z5" s="48" t="s">
        <v>132</v>
      </c>
      <c r="AA5" s="48" t="s">
        <v>133</v>
      </c>
      <c r="AB5" s="48" t="s">
        <v>134</v>
      </c>
      <c r="AC5" s="56" t="s">
        <v>135</v>
      </c>
      <c r="AD5" s="48" t="s">
        <v>136</v>
      </c>
      <c r="AE5" s="48" t="s">
        <v>137</v>
      </c>
      <c r="AF5" s="48" t="s">
        <v>138</v>
      </c>
      <c r="AG5"/>
      <c r="AH5" s="48" t="s">
        <v>139</v>
      </c>
      <c r="AI5" s="48" t="s">
        <v>140</v>
      </c>
      <c r="AJ5" s="48" t="s">
        <v>141</v>
      </c>
      <c r="AK5" s="56" t="s">
        <v>142</v>
      </c>
      <c r="AL5" s="48" t="s">
        <v>143</v>
      </c>
      <c r="AM5" s="48" t="s">
        <v>144</v>
      </c>
      <c r="AN5" s="48" t="s">
        <v>145</v>
      </c>
      <c r="AO5" s="48" t="s">
        <v>146</v>
      </c>
      <c r="AP5" s="48" t="s">
        <v>147</v>
      </c>
      <c r="AQ5" s="48" t="s">
        <v>148</v>
      </c>
      <c r="AR5" s="48" t="s">
        <v>149</v>
      </c>
    </row>
    <row r="6" spans="1:44" x14ac:dyDescent="0.15">
      <c r="A6" s="58"/>
      <c r="B6" s="58"/>
      <c r="C6" s="59"/>
      <c r="D6" s="60"/>
      <c r="E6" s="58"/>
      <c r="F6" s="61"/>
      <c r="G6" s="61"/>
      <c r="H6" s="61"/>
      <c r="I6" s="62"/>
      <c r="J6" s="61"/>
      <c r="K6" s="63"/>
      <c r="L6" s="61"/>
      <c r="M6" s="64"/>
      <c r="N6" s="64"/>
      <c r="O6" s="62"/>
      <c r="P6" s="62"/>
      <c r="Q6" s="62"/>
      <c r="R6" s="58"/>
      <c r="S6" s="58"/>
      <c r="T6" s="58" t="str">
        <f>IF(Y6="","",受講申込書!$C$23)</f>
        <v/>
      </c>
      <c r="U6" s="58" t="str">
        <f>IF(Y6="","",受講申込書!$C$24)</f>
        <v/>
      </c>
      <c r="V6" s="58"/>
      <c r="W6" s="65"/>
      <c r="X6" s="58" t="str">
        <f>IF(Y6="","",受講申込書!$D$30)</f>
        <v/>
      </c>
      <c r="Y6" s="58" t="str">
        <f>IF(受講申込書!B40="","",(受講申込書!B40))</f>
        <v/>
      </c>
      <c r="Z6" s="58" t="str">
        <f>IF(受講申込書!E40="","",(受講申込書!E40))</f>
        <v/>
      </c>
      <c r="AA6" s="58"/>
      <c r="AB6" s="58" t="str">
        <f>IF(受講申込書!I40="","",(受講申込書!I40))</f>
        <v/>
      </c>
      <c r="AC6" s="67" t="str">
        <f>IF(受講申込書!J40="","",(受講申込書!J40))</f>
        <v/>
      </c>
      <c r="AD6" s="58"/>
      <c r="AE6" s="58" t="str">
        <f>IF(受講申込書!L40="","",(受講申込書!L40))</f>
        <v/>
      </c>
      <c r="AF6" s="66"/>
      <c r="AG6" s="66"/>
      <c r="AH6" s="66"/>
      <c r="AI6" s="66"/>
      <c r="AJ6" s="66"/>
      <c r="AK6" s="66"/>
      <c r="AL6" s="66"/>
      <c r="AM6" s="66"/>
      <c r="AN6" s="66"/>
      <c r="AO6" s="66"/>
      <c r="AP6" s="66"/>
      <c r="AQ6" s="66"/>
      <c r="AR6" s="66"/>
    </row>
    <row r="7" spans="1:44" x14ac:dyDescent="0.15">
      <c r="A7" s="58"/>
      <c r="B7" s="58"/>
      <c r="C7" s="59"/>
      <c r="D7" s="60"/>
      <c r="E7" s="58"/>
      <c r="F7" s="61"/>
      <c r="G7" s="61"/>
      <c r="H7" s="61"/>
      <c r="I7" s="62"/>
      <c r="J7" s="61"/>
      <c r="K7" s="63"/>
      <c r="L7" s="61"/>
      <c r="M7" s="64"/>
      <c r="N7" s="64"/>
      <c r="O7" s="62"/>
      <c r="P7" s="62"/>
      <c r="Q7" s="62"/>
      <c r="R7" s="58"/>
      <c r="S7" s="58"/>
      <c r="T7" s="58" t="str">
        <f>IF(Y7="","",受講申込書!$C$23)</f>
        <v/>
      </c>
      <c r="U7" s="58" t="str">
        <f>IF(Y7="","",受講申込書!$C$24)</f>
        <v/>
      </c>
      <c r="V7" s="58"/>
      <c r="W7" s="65"/>
      <c r="X7" s="58" t="str">
        <f>IF(Y7="","",受講申込書!$D$30)</f>
        <v/>
      </c>
      <c r="Y7" s="58" t="str">
        <f>IF(受講申込書!B41="","",(受講申込書!B41))</f>
        <v/>
      </c>
      <c r="Z7" s="58" t="str">
        <f>IF(受講申込書!E41="","",(受講申込書!E41))</f>
        <v/>
      </c>
      <c r="AA7" s="58"/>
      <c r="AB7" s="58" t="str">
        <f>IF(受講申込書!I41="","",(受講申込書!I41))</f>
        <v/>
      </c>
      <c r="AC7" s="67" t="str">
        <f>IF(受講申込書!J41="","",(受講申込書!J41))</f>
        <v/>
      </c>
      <c r="AD7" s="58"/>
      <c r="AE7" s="58" t="str">
        <f>IF(受講申込書!L41="","",(受講申込書!L41))</f>
        <v/>
      </c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</row>
    <row r="8" spans="1:44" x14ac:dyDescent="0.15">
      <c r="A8" s="58"/>
      <c r="B8" s="58"/>
      <c r="C8" s="59"/>
      <c r="D8" s="60"/>
      <c r="E8" s="58"/>
      <c r="F8" s="61"/>
      <c r="G8" s="61"/>
      <c r="H8" s="61"/>
      <c r="I8" s="62"/>
      <c r="J8" s="61"/>
      <c r="K8" s="63"/>
      <c r="L8" s="61"/>
      <c r="M8" s="64"/>
      <c r="N8" s="64"/>
      <c r="O8" s="62"/>
      <c r="P8" s="62"/>
      <c r="Q8" s="62"/>
      <c r="R8" s="58"/>
      <c r="S8" s="58"/>
      <c r="T8" s="58" t="str">
        <f>IF(Y8="","",受講申込書!$C$23)</f>
        <v/>
      </c>
      <c r="U8" s="58" t="str">
        <f>IF(Y8="","",受講申込書!$C$24)</f>
        <v/>
      </c>
      <c r="V8" s="58"/>
      <c r="W8" s="65"/>
      <c r="X8" s="58" t="str">
        <f>IF(Y8="","",受講申込書!$D$30)</f>
        <v/>
      </c>
      <c r="Y8" s="58" t="str">
        <f>IF(受講申込書!B42="","",(受講申込書!B42))</f>
        <v/>
      </c>
      <c r="Z8" s="58" t="str">
        <f>IF(受講申込書!E42="","",(受講申込書!E42))</f>
        <v/>
      </c>
      <c r="AA8" s="58"/>
      <c r="AB8" s="58" t="str">
        <f>IF(受講申込書!I42="","",(受講申込書!I42))</f>
        <v/>
      </c>
      <c r="AC8" s="67" t="str">
        <f>IF(受講申込書!J42="","",(受講申込書!J42))</f>
        <v/>
      </c>
      <c r="AD8" s="58"/>
      <c r="AE8" s="58" t="str">
        <f>IF(受講申込書!L42="","",(受講申込書!L42))</f>
        <v/>
      </c>
      <c r="AF8" s="66"/>
      <c r="AG8" s="66"/>
      <c r="AH8" s="66"/>
      <c r="AI8" s="66"/>
      <c r="AJ8" s="66"/>
      <c r="AK8" s="66"/>
      <c r="AL8" s="66"/>
      <c r="AM8" s="66"/>
      <c r="AN8" s="66"/>
      <c r="AO8" s="66"/>
      <c r="AP8" s="66"/>
      <c r="AQ8" s="66"/>
      <c r="AR8" s="66"/>
    </row>
    <row r="9" spans="1:44" x14ac:dyDescent="0.15">
      <c r="A9" s="58"/>
      <c r="B9" s="58"/>
      <c r="C9" s="59"/>
      <c r="D9" s="60"/>
      <c r="E9" s="58"/>
      <c r="F9" s="61"/>
      <c r="G9" s="61"/>
      <c r="H9" s="61"/>
      <c r="I9" s="62"/>
      <c r="J9" s="61"/>
      <c r="K9" s="63"/>
      <c r="L9" s="61"/>
      <c r="M9" s="64"/>
      <c r="N9" s="64"/>
      <c r="O9" s="62"/>
      <c r="P9" s="62"/>
      <c r="Q9" s="62"/>
      <c r="R9" s="58"/>
      <c r="S9" s="58"/>
      <c r="T9" s="58" t="str">
        <f>IF(Y9="","",受講申込書!$C$23)</f>
        <v/>
      </c>
      <c r="U9" s="58" t="str">
        <f>IF(Y9="","",受講申込書!$C$24)</f>
        <v/>
      </c>
      <c r="V9" s="58"/>
      <c r="W9" s="65"/>
      <c r="X9" s="58" t="str">
        <f>IF(Y9="","",受講申込書!$D$30)</f>
        <v/>
      </c>
      <c r="Y9" s="58" t="str">
        <f>IF(受講申込書!B43="","",(受講申込書!B43))</f>
        <v/>
      </c>
      <c r="Z9" s="58" t="str">
        <f>IF(受講申込書!E43="","",(受講申込書!E43))</f>
        <v/>
      </c>
      <c r="AA9" s="58"/>
      <c r="AB9" s="58" t="str">
        <f>IF(受講申込書!I43="","",(受講申込書!I43))</f>
        <v/>
      </c>
      <c r="AC9" s="67" t="str">
        <f>IF(受講申込書!J43="","",(受講申込書!J43))</f>
        <v/>
      </c>
      <c r="AD9" s="58"/>
      <c r="AE9" s="58" t="str">
        <f>IF(受講申込書!L43="","",(受講申込書!L43))</f>
        <v/>
      </c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R9" s="66"/>
    </row>
    <row r="10" spans="1:44" x14ac:dyDescent="0.15">
      <c r="A10" s="58"/>
      <c r="B10" s="58"/>
      <c r="C10" s="59"/>
      <c r="D10" s="60"/>
      <c r="E10" s="58"/>
      <c r="F10" s="61"/>
      <c r="G10" s="61"/>
      <c r="H10" s="61"/>
      <c r="I10" s="62"/>
      <c r="J10" s="61"/>
      <c r="K10" s="63"/>
      <c r="L10" s="61"/>
      <c r="M10" s="64"/>
      <c r="N10" s="64"/>
      <c r="O10" s="62"/>
      <c r="P10" s="62"/>
      <c r="Q10" s="62"/>
      <c r="R10" s="58"/>
      <c r="S10" s="58"/>
      <c r="T10" s="58" t="str">
        <f>IF(Y10="","",受講申込書!$C$23)</f>
        <v/>
      </c>
      <c r="U10" s="58" t="str">
        <f>IF(Y10="","",受講申込書!$C$24)</f>
        <v/>
      </c>
      <c r="V10" s="58"/>
      <c r="W10" s="65"/>
      <c r="X10" s="58" t="str">
        <f>IF(Y10="","",受講申込書!$D$30)</f>
        <v/>
      </c>
      <c r="Y10" s="58" t="str">
        <f>IF(受講申込書!B44="","",(受講申込書!B44))</f>
        <v/>
      </c>
      <c r="Z10" s="58" t="str">
        <f>IF(受講申込書!E44="","",(受講申込書!E44))</f>
        <v/>
      </c>
      <c r="AA10" s="58"/>
      <c r="AB10" s="58" t="str">
        <f>IF(受講申込書!I44="","",(受講申込書!I44))</f>
        <v/>
      </c>
      <c r="AC10" s="67" t="str">
        <f>IF(受講申込書!J44="","",(受講申込書!J44))</f>
        <v/>
      </c>
      <c r="AD10" s="58"/>
      <c r="AE10" s="58" t="str">
        <f>IF(受講申込書!L44="","",(受講申込書!L44))</f>
        <v/>
      </c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</row>
    <row r="11" spans="1:44" x14ac:dyDescent="0.15">
      <c r="A11" s="58"/>
      <c r="B11" s="58"/>
      <c r="C11" s="58"/>
      <c r="D11" s="60"/>
      <c r="E11" s="58"/>
      <c r="F11" s="61"/>
      <c r="G11" s="61"/>
      <c r="H11" s="61"/>
      <c r="I11" s="62"/>
      <c r="J11" s="61"/>
      <c r="K11" s="63"/>
      <c r="L11" s="61"/>
      <c r="M11" s="64"/>
      <c r="N11" s="64"/>
      <c r="O11" s="62"/>
      <c r="P11" s="62"/>
      <c r="Q11" s="62"/>
      <c r="R11" s="58"/>
      <c r="S11" s="58"/>
      <c r="T11" s="58" t="str">
        <f>IF(Y11="","",受講申込書!$C$23)</f>
        <v/>
      </c>
      <c r="U11" s="58" t="str">
        <f>IF(Y11="","",受講申込書!$C$24)</f>
        <v/>
      </c>
      <c r="V11" s="58"/>
      <c r="W11" s="65"/>
      <c r="X11" s="58" t="str">
        <f>IF(Y11="","",受講申込書!$D$30)</f>
        <v/>
      </c>
      <c r="Y11" s="58" t="str">
        <f>IF(受講申込書!B45="","",(受講申込書!B45))</f>
        <v/>
      </c>
      <c r="Z11" s="58" t="str">
        <f>IF(受講申込書!E45="","",(受講申込書!E45))</f>
        <v/>
      </c>
      <c r="AA11" s="58"/>
      <c r="AB11" s="58" t="str">
        <f>IF(受講申込書!I45="","",(受講申込書!I45))</f>
        <v/>
      </c>
      <c r="AC11" s="67" t="str">
        <f>IF(受講申込書!J45="","",(受講申込書!J45))</f>
        <v/>
      </c>
      <c r="AD11" s="58"/>
      <c r="AE11" s="58" t="str">
        <f>IF(受講申込書!L45="","",(受講申込書!L45))</f>
        <v/>
      </c>
      <c r="AF11" s="66"/>
      <c r="AG11" s="66"/>
      <c r="AH11" s="66"/>
      <c r="AI11" s="66"/>
      <c r="AJ11" s="66"/>
      <c r="AK11" s="66"/>
      <c r="AL11" s="66"/>
      <c r="AM11" s="66"/>
      <c r="AN11" s="66"/>
      <c r="AO11" s="66"/>
      <c r="AP11" s="66"/>
      <c r="AQ11" s="66"/>
      <c r="AR11" s="66"/>
    </row>
    <row r="12" spans="1:44" x14ac:dyDescent="0.15">
      <c r="A12" s="58"/>
      <c r="B12" s="58"/>
      <c r="C12" s="58"/>
      <c r="D12" s="60"/>
      <c r="E12" s="58"/>
      <c r="F12" s="61"/>
      <c r="G12" s="61"/>
      <c r="H12" s="61"/>
      <c r="I12" s="62"/>
      <c r="J12" s="61"/>
      <c r="K12" s="63"/>
      <c r="L12" s="61"/>
      <c r="M12" s="64"/>
      <c r="N12" s="64"/>
      <c r="O12" s="62"/>
      <c r="P12" s="62"/>
      <c r="Q12" s="62"/>
      <c r="R12" s="58"/>
      <c r="S12" s="58"/>
      <c r="T12" s="58" t="str">
        <f>IF(Y12="","",受講申込書!$C$23)</f>
        <v/>
      </c>
      <c r="U12" s="58" t="str">
        <f>IF(Y12="","",受講申込書!$C$24)</f>
        <v/>
      </c>
      <c r="V12" s="58"/>
      <c r="W12" s="65"/>
      <c r="X12" s="58" t="str">
        <f>IF(Y12="","",受講申込書!$D$30)</f>
        <v/>
      </c>
      <c r="Y12" s="58" t="str">
        <f>IF(受講申込書!B46="","",(受講申込書!B46))</f>
        <v/>
      </c>
      <c r="Z12" s="58" t="str">
        <f>IF(受講申込書!E46="","",(受講申込書!E46))</f>
        <v/>
      </c>
      <c r="AA12" s="58"/>
      <c r="AB12" s="58" t="str">
        <f>IF(受講申込書!I46="","",(受講申込書!I46))</f>
        <v/>
      </c>
      <c r="AC12" s="67" t="str">
        <f>IF(受講申込書!J46="","",(受講申込書!J46))</f>
        <v/>
      </c>
      <c r="AD12" s="58"/>
      <c r="AE12" s="58" t="str">
        <f>IF(受講申込書!L46="","",(受講申込書!L46))</f>
        <v/>
      </c>
      <c r="AF12" s="66"/>
      <c r="AG12" s="66"/>
      <c r="AH12" s="66"/>
      <c r="AI12" s="66"/>
      <c r="AJ12" s="66"/>
      <c r="AK12" s="66"/>
      <c r="AL12" s="66"/>
      <c r="AM12" s="66"/>
      <c r="AN12" s="66"/>
      <c r="AO12" s="66"/>
      <c r="AP12" s="66"/>
      <c r="AQ12" s="66"/>
      <c r="AR12" s="66"/>
    </row>
    <row r="13" spans="1:44" x14ac:dyDescent="0.15">
      <c r="A13" s="58"/>
      <c r="B13" s="58"/>
      <c r="C13" s="58"/>
      <c r="D13" s="60"/>
      <c r="E13" s="58"/>
      <c r="F13" s="61"/>
      <c r="G13" s="61"/>
      <c r="H13" s="61"/>
      <c r="I13" s="62"/>
      <c r="J13" s="61"/>
      <c r="K13" s="63"/>
      <c r="L13" s="61"/>
      <c r="M13" s="64"/>
      <c r="N13" s="64"/>
      <c r="O13" s="62"/>
      <c r="P13" s="62"/>
      <c r="Q13" s="62"/>
      <c r="R13" s="58"/>
      <c r="S13" s="58"/>
      <c r="T13" s="58" t="str">
        <f>IF(Y13="","",受講申込書!$C$23)</f>
        <v/>
      </c>
      <c r="U13" s="58" t="str">
        <f>IF(Y13="","",受講申込書!$C$24)</f>
        <v/>
      </c>
      <c r="V13" s="58"/>
      <c r="W13" s="65"/>
      <c r="X13" s="58" t="str">
        <f>IF(Y13="","",受講申込書!$D$30)</f>
        <v/>
      </c>
      <c r="Y13" s="58" t="str">
        <f>IF(受講申込書!B47="","",(受講申込書!B47))</f>
        <v/>
      </c>
      <c r="Z13" s="58" t="str">
        <f>IF(受講申込書!E47="","",(受講申込書!E47))</f>
        <v/>
      </c>
      <c r="AA13" s="58"/>
      <c r="AB13" s="58" t="str">
        <f>IF(受講申込書!I47="","",(受講申込書!I47))</f>
        <v/>
      </c>
      <c r="AC13" s="67" t="str">
        <f>IF(受講申込書!J47="","",(受講申込書!J47))</f>
        <v/>
      </c>
      <c r="AD13" s="58"/>
      <c r="AE13" s="58" t="str">
        <f>IF(受講申込書!L47="","",(受講申込書!L47))</f>
        <v/>
      </c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</row>
    <row r="14" spans="1:44" x14ac:dyDescent="0.15">
      <c r="A14" s="58"/>
      <c r="B14" s="58"/>
      <c r="C14" s="58"/>
      <c r="D14" s="60"/>
      <c r="E14" s="58"/>
      <c r="F14" s="61"/>
      <c r="G14" s="61"/>
      <c r="H14" s="61"/>
      <c r="I14" s="62"/>
      <c r="J14" s="61"/>
      <c r="K14" s="63"/>
      <c r="L14" s="61"/>
      <c r="M14" s="64"/>
      <c r="N14" s="64"/>
      <c r="O14" s="62"/>
      <c r="P14" s="62"/>
      <c r="Q14" s="62"/>
      <c r="R14" s="58"/>
      <c r="S14" s="58"/>
      <c r="T14" s="58" t="str">
        <f>IF(Y14="","",受講申込書!$C$23)</f>
        <v/>
      </c>
      <c r="U14" s="58" t="str">
        <f>IF(Y14="","",受講申込書!$C$24)</f>
        <v/>
      </c>
      <c r="V14" s="58"/>
      <c r="W14" s="65"/>
      <c r="X14" s="58" t="str">
        <f>IF(Y14="","",受講申込書!$D$30)</f>
        <v/>
      </c>
      <c r="Y14" s="58" t="str">
        <f>IF(受講申込書!B48="","",(受講申込書!B48))</f>
        <v/>
      </c>
      <c r="Z14" s="58" t="str">
        <f>IF(受講申込書!E48="","",(受講申込書!E48))</f>
        <v/>
      </c>
      <c r="AA14" s="58"/>
      <c r="AB14" s="58" t="str">
        <f>IF(受講申込書!I48="","",(受講申込書!I48))</f>
        <v/>
      </c>
      <c r="AC14" s="67" t="str">
        <f>IF(受講申込書!J48="","",(受講申込書!J48))</f>
        <v/>
      </c>
      <c r="AD14" s="58"/>
      <c r="AE14" s="58" t="str">
        <f>IF(受講申込書!L48="","",(受講申込書!L48))</f>
        <v/>
      </c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</row>
    <row r="15" spans="1:44" x14ac:dyDescent="0.15">
      <c r="A15" s="58"/>
      <c r="B15" s="58"/>
      <c r="C15" s="58"/>
      <c r="D15" s="60"/>
      <c r="E15" s="58"/>
      <c r="F15" s="61"/>
      <c r="G15" s="61"/>
      <c r="H15" s="61"/>
      <c r="I15" s="62"/>
      <c r="J15" s="61"/>
      <c r="K15" s="63"/>
      <c r="L15" s="61"/>
      <c r="M15" s="64"/>
      <c r="N15" s="64"/>
      <c r="O15" s="62"/>
      <c r="P15" s="62"/>
      <c r="Q15" s="62"/>
      <c r="R15" s="58"/>
      <c r="S15" s="58"/>
      <c r="T15" s="58" t="str">
        <f>IF(Y15="","",受講申込書!$C$23)</f>
        <v/>
      </c>
      <c r="U15" s="58" t="str">
        <f>IF(Y15="","",受講申込書!$C$24)</f>
        <v/>
      </c>
      <c r="V15" s="58"/>
      <c r="W15" s="65"/>
      <c r="X15" s="58" t="str">
        <f>IF(Y15="","",受講申込書!$D$30)</f>
        <v/>
      </c>
      <c r="Y15" s="58" t="str">
        <f>IF(受講申込書!B49="","",(受講申込書!B49))</f>
        <v/>
      </c>
      <c r="Z15" s="58" t="str">
        <f>IF(受講申込書!E49="","",(受講申込書!E49))</f>
        <v/>
      </c>
      <c r="AA15" s="58"/>
      <c r="AB15" s="58" t="str">
        <f>IF(受講申込書!I49="","",(受講申込書!I49))</f>
        <v/>
      </c>
      <c r="AC15" s="67" t="str">
        <f>IF(受講申込書!J49="","",(受講申込書!J49))</f>
        <v/>
      </c>
      <c r="AD15" s="58"/>
      <c r="AE15" s="58" t="str">
        <f>IF(受講申込書!L49="","",(受講申込書!L49))</f>
        <v/>
      </c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</row>
    <row r="16" spans="1:44" x14ac:dyDescent="0.15">
      <c r="E16" s="58"/>
      <c r="F16" s="61"/>
      <c r="G16" s="61"/>
      <c r="H16" s="61"/>
      <c r="I16" s="62"/>
      <c r="J16" s="61"/>
      <c r="K16" s="63"/>
      <c r="L16" s="61"/>
      <c r="M16" s="64"/>
      <c r="N16" s="64"/>
      <c r="O16" s="62"/>
      <c r="P16" s="62"/>
      <c r="Q16" s="62"/>
      <c r="R16" s="58"/>
      <c r="S16" s="58"/>
      <c r="T16" s="58" t="str">
        <f>IF(Y16="","",受講申込書!$C$23)</f>
        <v/>
      </c>
      <c r="U16" s="58" t="str">
        <f>IF(Y16="","",受講申込書!$C$24)</f>
        <v/>
      </c>
      <c r="V16" s="58"/>
      <c r="W16" s="65"/>
      <c r="X16" s="58" t="str">
        <f>IF(Y16="","",受講申込書!$D$30)</f>
        <v/>
      </c>
      <c r="Y16" s="58" t="str">
        <f>IF(受講申込書!B50="","",(受講申込書!B50))</f>
        <v/>
      </c>
      <c r="Z16" s="58" t="str">
        <f>IF(受講申込書!E50="","",(受講申込書!E50))</f>
        <v/>
      </c>
      <c r="AA16" s="58"/>
      <c r="AB16" s="58" t="str">
        <f>IF(受講申込書!I50="","",(受講申込書!I50))</f>
        <v/>
      </c>
      <c r="AC16" s="67" t="str">
        <f>IF(受講申込書!J50="","",(受講申込書!J50))</f>
        <v/>
      </c>
      <c r="AD16" s="58"/>
      <c r="AE16" s="58" t="str">
        <f>IF(受講申込書!L50="","",(受講申込書!L50))</f>
        <v/>
      </c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</row>
    <row r="17" spans="5:44" x14ac:dyDescent="0.15">
      <c r="E17" s="58"/>
      <c r="F17" s="61"/>
      <c r="G17" s="61"/>
      <c r="H17" s="61"/>
      <c r="I17" s="62"/>
      <c r="J17" s="61"/>
      <c r="K17" s="63"/>
      <c r="L17" s="61"/>
      <c r="M17" s="64"/>
      <c r="N17" s="64"/>
      <c r="O17" s="62"/>
      <c r="P17" s="62"/>
      <c r="Q17" s="62"/>
      <c r="R17" s="58"/>
      <c r="S17" s="58"/>
      <c r="T17" s="58" t="str">
        <f>IF(Y17="","",受講申込書!$C$23)</f>
        <v/>
      </c>
      <c r="U17" s="58" t="str">
        <f>IF(Y17="","",受講申込書!$C$24)</f>
        <v/>
      </c>
      <c r="V17" s="58"/>
      <c r="W17" s="65"/>
      <c r="X17" s="58" t="str">
        <f>IF(Y17="","",受講申込書!$D$30)</f>
        <v/>
      </c>
      <c r="Y17" s="58" t="str">
        <f>IF(受講申込書!B51="","",(受講申込書!B51))</f>
        <v/>
      </c>
      <c r="Z17" s="58" t="str">
        <f>IF(受講申込書!E51="","",(受講申込書!E51))</f>
        <v/>
      </c>
      <c r="AA17" s="58"/>
      <c r="AB17" s="58" t="str">
        <f>IF(受講申込書!I51="","",(受講申込書!I51))</f>
        <v/>
      </c>
      <c r="AC17" s="67" t="str">
        <f>IF(受講申込書!J51="","",(受講申込書!J51))</f>
        <v/>
      </c>
      <c r="AD17" s="58"/>
      <c r="AE17" s="58" t="str">
        <f>IF(受講申込書!L51="","",(受講申込書!L51))</f>
        <v/>
      </c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</row>
    <row r="18" spans="5:44" x14ac:dyDescent="0.15">
      <c r="E18" s="58"/>
      <c r="F18" s="61"/>
      <c r="G18" s="61"/>
      <c r="H18" s="61"/>
      <c r="I18" s="62"/>
      <c r="J18" s="61"/>
      <c r="K18" s="63"/>
      <c r="L18" s="61"/>
      <c r="M18" s="64"/>
      <c r="N18" s="64"/>
      <c r="O18" s="62"/>
      <c r="P18" s="62"/>
      <c r="Q18" s="62"/>
      <c r="R18" s="58"/>
      <c r="S18" s="58"/>
      <c r="T18" s="58" t="str">
        <f>IF(Y18="","",受講申込書!$C$23)</f>
        <v/>
      </c>
      <c r="U18" s="58" t="str">
        <f>IF(Y18="","",受講申込書!$C$24)</f>
        <v/>
      </c>
      <c r="V18" s="58"/>
      <c r="W18" s="65"/>
      <c r="X18" s="58" t="str">
        <f>IF(Y18="","",受講申込書!$D$30)</f>
        <v/>
      </c>
      <c r="Y18" s="58" t="str">
        <f>IF(受講申込書!B52="","",(受講申込書!B52))</f>
        <v/>
      </c>
      <c r="Z18" s="58" t="str">
        <f>IF(受講申込書!E52="","",(受講申込書!E52))</f>
        <v/>
      </c>
      <c r="AA18" s="58"/>
      <c r="AB18" s="58" t="str">
        <f>IF(受講申込書!I52="","",(受講申込書!I52))</f>
        <v/>
      </c>
      <c r="AC18" s="67" t="str">
        <f>IF(受講申込書!J52="","",(受講申込書!J52))</f>
        <v/>
      </c>
      <c r="AD18" s="58"/>
      <c r="AE18" s="58" t="str">
        <f>IF(受講申込書!L52="","",(受講申込書!L52))</f>
        <v/>
      </c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</row>
    <row r="19" spans="5:44" x14ac:dyDescent="0.15">
      <c r="E19" s="58"/>
      <c r="F19" s="61"/>
      <c r="G19" s="61"/>
      <c r="H19" s="61"/>
      <c r="I19" s="62"/>
      <c r="J19" s="61"/>
      <c r="K19" s="63"/>
      <c r="L19" s="61"/>
      <c r="M19" s="64"/>
      <c r="N19" s="64"/>
      <c r="O19" s="62"/>
      <c r="P19" s="62"/>
      <c r="Q19" s="62"/>
      <c r="R19" s="58"/>
      <c r="S19" s="58"/>
      <c r="T19" s="58" t="str">
        <f>IF(Y19="","",受講申込書!$C$23)</f>
        <v/>
      </c>
      <c r="U19" s="58" t="str">
        <f>IF(Y19="","",受講申込書!$C$24)</f>
        <v/>
      </c>
      <c r="V19" s="58"/>
      <c r="W19" s="65"/>
      <c r="X19" s="58" t="str">
        <f>IF(Y19="","",受講申込書!$D$30)</f>
        <v/>
      </c>
      <c r="Y19" s="58" t="str">
        <f>IF(受講申込書!B53="","",(受講申込書!B53))</f>
        <v/>
      </c>
      <c r="Z19" s="58" t="str">
        <f>IF(受講申込書!E53="","",(受講申込書!E53))</f>
        <v/>
      </c>
      <c r="AA19" s="58"/>
      <c r="AB19" s="58" t="str">
        <f>IF(受講申込書!I53="","",(受講申込書!I53))</f>
        <v/>
      </c>
      <c r="AC19" s="67" t="str">
        <f>IF(受講申込書!J53="","",(受講申込書!J53))</f>
        <v/>
      </c>
      <c r="AD19" s="58"/>
      <c r="AE19" s="58" t="str">
        <f>IF(受講申込書!L53="","",(受講申込書!L53))</f>
        <v/>
      </c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</row>
    <row r="20" spans="5:44" x14ac:dyDescent="0.15">
      <c r="E20" s="58"/>
      <c r="F20" s="61"/>
      <c r="G20" s="61"/>
      <c r="H20" s="61"/>
      <c r="I20" s="62"/>
      <c r="J20" s="61"/>
      <c r="K20" s="63"/>
      <c r="L20" s="61"/>
      <c r="M20" s="64"/>
      <c r="N20" s="64"/>
      <c r="O20" s="62"/>
      <c r="P20" s="62"/>
      <c r="Q20" s="62"/>
      <c r="R20" s="58"/>
      <c r="S20" s="58"/>
      <c r="T20" s="58" t="str">
        <f>IF(Y20="","",受講申込書!$C$23)</f>
        <v/>
      </c>
      <c r="U20" s="58" t="str">
        <f>IF(Y20="","",受講申込書!$C$24)</f>
        <v/>
      </c>
      <c r="V20" s="58"/>
      <c r="W20" s="65"/>
      <c r="X20" s="58" t="str">
        <f>IF(Y20="","",受講申込書!$D$30)</f>
        <v/>
      </c>
      <c r="Y20" s="58" t="str">
        <f>IF(受講申込書!B54="","",(受講申込書!B54))</f>
        <v/>
      </c>
      <c r="Z20" s="58" t="str">
        <f>IF(受講申込書!E54="","",(受講申込書!E54))</f>
        <v/>
      </c>
      <c r="AA20" s="58"/>
      <c r="AB20" s="58" t="str">
        <f>IF(受講申込書!I54="","",(受講申込書!I54))</f>
        <v/>
      </c>
      <c r="AC20" s="67" t="str">
        <f>IF(受講申込書!J54="","",(受講申込書!J54))</f>
        <v/>
      </c>
      <c r="AD20" s="58"/>
      <c r="AE20" s="58" t="str">
        <f>IF(受講申込書!L54="","",(受講申込書!L54))</f>
        <v/>
      </c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</row>
    <row r="21" spans="5:44" x14ac:dyDescent="0.15">
      <c r="E21" s="58"/>
      <c r="F21" s="61"/>
      <c r="G21" s="61"/>
      <c r="H21" s="61"/>
      <c r="I21" s="62"/>
      <c r="J21" s="61"/>
      <c r="K21" s="63"/>
      <c r="L21" s="61"/>
      <c r="M21" s="64"/>
      <c r="N21" s="64"/>
      <c r="O21" s="62"/>
      <c r="P21" s="62"/>
      <c r="Q21" s="62"/>
      <c r="R21" s="58"/>
      <c r="S21" s="58"/>
      <c r="T21" s="58" t="str">
        <f>IF(Y21="","",受講申込書!$C$23)</f>
        <v/>
      </c>
      <c r="U21" s="58" t="str">
        <f>IF(Y21="","",受講申込書!$C$24)</f>
        <v/>
      </c>
      <c r="V21" s="58"/>
      <c r="W21" s="65"/>
      <c r="X21" s="58" t="str">
        <f>IF(Y21="","",受講申込書!$D$30)</f>
        <v/>
      </c>
      <c r="Y21" s="58" t="str">
        <f>IF(受講申込書!B55="","",(受講申込書!B55))</f>
        <v/>
      </c>
      <c r="Z21" s="58" t="str">
        <f>IF(受講申込書!E55="","",(受講申込書!E55))</f>
        <v/>
      </c>
      <c r="AA21" s="58"/>
      <c r="AB21" s="58" t="str">
        <f>IF(受講申込書!I55="","",(受講申込書!I55))</f>
        <v/>
      </c>
      <c r="AC21" s="67" t="str">
        <f>IF(受講申込書!J55="","",(受講申込書!J55))</f>
        <v/>
      </c>
      <c r="AD21" s="58"/>
      <c r="AE21" s="58" t="str">
        <f>IF(受講申込書!L55="","",(受講申込書!L55))</f>
        <v/>
      </c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</row>
    <row r="22" spans="5:44" x14ac:dyDescent="0.15">
      <c r="E22" s="58"/>
      <c r="F22" s="61"/>
      <c r="G22" s="61"/>
      <c r="H22" s="61"/>
      <c r="I22" s="62"/>
      <c r="J22" s="61"/>
      <c r="K22" s="63"/>
      <c r="L22" s="61"/>
      <c r="M22" s="64"/>
      <c r="N22" s="64"/>
      <c r="O22" s="62"/>
      <c r="P22" s="62"/>
      <c r="Q22" s="62"/>
      <c r="R22" s="58"/>
      <c r="S22" s="58"/>
      <c r="T22" s="58" t="str">
        <f>IF(Y22="","",受講申込書!$C$23)</f>
        <v/>
      </c>
      <c r="U22" s="58" t="str">
        <f>IF(Y22="","",受講申込書!$C$24)</f>
        <v/>
      </c>
      <c r="V22" s="58"/>
      <c r="W22" s="65"/>
      <c r="X22" s="58" t="str">
        <f>IF(Y22="","",受講申込書!$D$30)</f>
        <v/>
      </c>
      <c r="Y22" s="58" t="str">
        <f>IF(受講申込書!B56="","",(受講申込書!B56))</f>
        <v/>
      </c>
      <c r="Z22" s="58" t="str">
        <f>IF(受講申込書!E56="","",(受講申込書!E56))</f>
        <v/>
      </c>
      <c r="AA22" s="58"/>
      <c r="AB22" s="58" t="str">
        <f>IF(受講申込書!I56="","",(受講申込書!I56))</f>
        <v/>
      </c>
      <c r="AC22" s="67" t="str">
        <f>IF(受講申込書!J56="","",(受講申込書!J56))</f>
        <v/>
      </c>
      <c r="AD22" s="58"/>
      <c r="AE22" s="58" t="str">
        <f>IF(受講申込書!L56="","",(受講申込書!L56))</f>
        <v/>
      </c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</row>
    <row r="23" spans="5:44" x14ac:dyDescent="0.15">
      <c r="E23" s="58"/>
      <c r="F23" s="61"/>
      <c r="G23" s="61"/>
      <c r="H23" s="61"/>
      <c r="I23" s="62"/>
      <c r="J23" s="61"/>
      <c r="K23" s="63"/>
      <c r="L23" s="61"/>
      <c r="M23" s="64"/>
      <c r="N23" s="64"/>
      <c r="O23" s="62"/>
      <c r="P23" s="62"/>
      <c r="Q23" s="62"/>
      <c r="R23" s="58"/>
      <c r="S23" s="58"/>
      <c r="T23" s="58" t="str">
        <f>IF(Y23="","",受講申込書!$C$23)</f>
        <v/>
      </c>
      <c r="U23" s="58" t="str">
        <f>IF(Y23="","",受講申込書!$C$24)</f>
        <v/>
      </c>
      <c r="V23" s="58"/>
      <c r="W23" s="65"/>
      <c r="X23" s="58" t="str">
        <f>IF(Y23="","",受講申込書!$D$30)</f>
        <v/>
      </c>
      <c r="Y23" s="58" t="str">
        <f>IF(受講申込書!B57="","",(受講申込書!B57))</f>
        <v/>
      </c>
      <c r="Z23" s="58" t="str">
        <f>IF(受講申込書!E57="","",(受講申込書!E57))</f>
        <v/>
      </c>
      <c r="AA23" s="58"/>
      <c r="AB23" s="58" t="str">
        <f>IF(受講申込書!I57="","",(受講申込書!I57))</f>
        <v/>
      </c>
      <c r="AC23" s="67" t="str">
        <f>IF(受講申込書!J57="","",(受講申込書!J57))</f>
        <v/>
      </c>
      <c r="AD23" s="58"/>
      <c r="AE23" s="58" t="str">
        <f>IF(受講申込書!L57="","",(受講申込書!L57))</f>
        <v/>
      </c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</row>
    <row r="24" spans="5:44" x14ac:dyDescent="0.15">
      <c r="E24" s="58"/>
      <c r="F24" s="61"/>
      <c r="G24" s="61"/>
      <c r="H24" s="61"/>
      <c r="I24" s="62"/>
      <c r="J24" s="61"/>
      <c r="K24" s="63"/>
      <c r="L24" s="61"/>
      <c r="M24" s="64"/>
      <c r="N24" s="64"/>
      <c r="O24" s="62"/>
      <c r="P24" s="62"/>
      <c r="Q24" s="62"/>
      <c r="R24" s="58"/>
      <c r="S24" s="58"/>
      <c r="T24" s="58" t="str">
        <f>IF(Y24="","",受講申込書!$C$23)</f>
        <v/>
      </c>
      <c r="U24" s="58" t="str">
        <f>IF(Y24="","",受講申込書!$C$24)</f>
        <v/>
      </c>
      <c r="V24" s="58"/>
      <c r="W24" s="65"/>
      <c r="X24" s="58" t="str">
        <f>IF(Y24="","",受講申込書!$D$30)</f>
        <v/>
      </c>
      <c r="Y24" s="58" t="str">
        <f>IF(受講申込書!B58="","",(受講申込書!B58))</f>
        <v/>
      </c>
      <c r="Z24" s="58" t="str">
        <f>IF(受講申込書!E58="","",(受講申込書!E58))</f>
        <v/>
      </c>
      <c r="AA24" s="58"/>
      <c r="AB24" s="58" t="str">
        <f>IF(受講申込書!I58="","",(受講申込書!I58))</f>
        <v/>
      </c>
      <c r="AC24" s="67" t="str">
        <f>IF(受講申込書!J58="","",(受講申込書!J58))</f>
        <v/>
      </c>
      <c r="AD24" s="58"/>
      <c r="AE24" s="58" t="str">
        <f>IF(受講申込書!L58="","",(受講申込書!L58))</f>
        <v/>
      </c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</row>
    <row r="25" spans="5:44" x14ac:dyDescent="0.15">
      <c r="E25" s="58"/>
      <c r="F25" s="61"/>
      <c r="G25" s="61"/>
      <c r="H25" s="61"/>
      <c r="I25" s="62"/>
      <c r="J25" s="61"/>
      <c r="K25" s="63"/>
      <c r="L25" s="61"/>
      <c r="M25" s="64"/>
      <c r="N25" s="64"/>
      <c r="O25" s="62"/>
      <c r="P25" s="62"/>
      <c r="Q25" s="62"/>
      <c r="R25" s="58"/>
      <c r="S25" s="58"/>
      <c r="T25" s="58" t="str">
        <f>IF(Y25="","",受講申込書!$C$23)</f>
        <v/>
      </c>
      <c r="U25" s="58" t="str">
        <f>IF(Y25="","",受講申込書!$C$24)</f>
        <v/>
      </c>
      <c r="V25" s="58"/>
      <c r="W25" s="65"/>
      <c r="X25" s="58" t="str">
        <f>IF(Y25="","",受講申込書!$D$30)</f>
        <v/>
      </c>
      <c r="Y25" s="58" t="str">
        <f>IF(受講申込書!B59="","",(受講申込書!B59))</f>
        <v/>
      </c>
      <c r="Z25" s="58" t="str">
        <f>IF(受講申込書!E59="","",(受講申込書!E59))</f>
        <v/>
      </c>
      <c r="AA25" s="58"/>
      <c r="AB25" s="58" t="str">
        <f>IF(受講申込書!I59="","",(受講申込書!I59))</f>
        <v/>
      </c>
      <c r="AC25" s="67" t="str">
        <f>IF(受講申込書!J59="","",(受講申込書!J59))</f>
        <v/>
      </c>
      <c r="AD25" s="58"/>
      <c r="AE25" s="58" t="str">
        <f>IF(受講申込書!L59="","",(受講申込書!L59))</f>
        <v/>
      </c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</row>
  </sheetData>
  <phoneticPr fontId="1"/>
  <conditionalFormatting sqref="D6:D1048576">
    <cfRule type="expression" dxfId="10" priority="11">
      <formula>AND(D6&lt;&gt;"", NOT(ISNUMBER(--TEXT(P6,"YYYY/MM/DD hh:mm"))))</formula>
    </cfRule>
  </conditionalFormatting>
  <conditionalFormatting sqref="R6:S1048576">
    <cfRule type="expression" dxfId="9" priority="10">
      <formula>AND(E6&lt;&gt;"",R6="")</formula>
    </cfRule>
  </conditionalFormatting>
  <conditionalFormatting sqref="V6:V1048576">
    <cfRule type="expression" dxfId="8" priority="9">
      <formula>AND(V6="",OR(G6="オーダーコース（事業主団体）",G6="オンラインオーダーコース（事業主団体）",G6="事業取組団体方式"))</formula>
    </cfRule>
  </conditionalFormatting>
  <conditionalFormatting sqref="AC26:AC1048576">
    <cfRule type="expression" dxfId="7" priority="8">
      <formula>AND(AC26&lt;&gt;"", NOT(ISNUMBER(--TEXT(AC26,"yyyy/mm/dd"))))</formula>
    </cfRule>
  </conditionalFormatting>
  <conditionalFormatting sqref="AJ26:AJ1048576">
    <cfRule type="expression" dxfId="6" priority="4">
      <formula>AND(OR(AI26="受講決定",AI26="欠席"),AJ26="")</formula>
    </cfRule>
    <cfRule type="expression" dxfId="5" priority="6">
      <formula>AND(OR(AI26="キャンセル",AI26="キャンセル待ち"),AJ26&lt;&gt;"")</formula>
    </cfRule>
    <cfRule type="expression" dxfId="4" priority="7">
      <formula>AND(AI26="請求中", AJ26="")</formula>
    </cfRule>
  </conditionalFormatting>
  <conditionalFormatting sqref="AK26:AK1048576">
    <cfRule type="expression" dxfId="3" priority="3">
      <formula>AND(OR(AI26="受講決定",AI26="欠席"),AK26="",AL26="")</formula>
    </cfRule>
    <cfRule type="expression" dxfId="2" priority="5">
      <formula>AND(OR(AI26="キャンセル",AI26="キャンセル待ち"),AK26&lt;&gt;"")</formula>
    </cfRule>
  </conditionalFormatting>
  <conditionalFormatting sqref="AL26:AL1048576">
    <cfRule type="expression" dxfId="1" priority="2">
      <formula>AND(OR(AI26="受講決定", AI26="欠席"), AK26&lt;&gt;"", AL26&lt;&gt;"")</formula>
    </cfRule>
  </conditionalFormatting>
  <conditionalFormatting sqref="AM26:AM1048576">
    <cfRule type="expression" dxfId="0" priority="1">
      <formula>AND(OR(AI26="受講決定", AI26="欠席"), AK26&lt;&gt;"", AM26&lt;&gt;"")</formula>
    </cfRule>
  </conditionalFormatting>
  <dataValidations count="1">
    <dataValidation type="custom" allowBlank="1" showInputMessage="1" showErrorMessage="1" error="半角数字で4文字入力してください_x000a_" sqref="A6:A1048576" xr:uid="{8AA4A9B2-1EED-45CB-B0D4-5B287E63DF8F}">
      <formula1>AND(LEN(A6)&lt;=4,LENB(A6)=LEN(A6))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受講申込書</vt:lpstr>
      <vt:lpstr>受講台帳貼付補助シート</vt:lpstr>
      <vt:lpstr>受講申込書!Print_Area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2022-10-31T09:00:00Z</dcterms:created>
  <dcterms:modified xsi:type="dcterms:W3CDTF">2026-07-10T08:50:17Z</dcterms:modified>
</cp:coreProperties>
</file>