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32055\Desktop\"/>
    </mc:Choice>
  </mc:AlternateContent>
  <xr:revisionPtr revIDLastSave="0" documentId="8_{2D5BEEFD-83CE-4C0E-9693-C403101FDF15}" xr6:coauthVersionLast="47" xr6:coauthVersionMax="47" xr10:uidLastSave="{00000000-0000-0000-0000-000000000000}"/>
  <workbookProtection workbookPassword="DD4B" lockStructure="1"/>
  <bookViews>
    <workbookView xWindow="7155" yWindow="1830" windowWidth="19890" windowHeight="12105" xr2:uid="{00000000-000D-0000-FFFF-FFFF00000000}"/>
  </bookViews>
  <sheets>
    <sheet name="データ" sheetId="1" r:id="rId1"/>
    <sheet name="コード定義" sheetId="2" state="hidden" r:id="rId2"/>
    <sheet name="__validation__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1" i="1" l="1"/>
  <c r="H101" i="1"/>
  <c r="G101" i="1"/>
  <c r="I100" i="1"/>
  <c r="H100" i="1"/>
  <c r="G100" i="1"/>
  <c r="I99" i="1"/>
  <c r="H99" i="1"/>
  <c r="G99" i="1"/>
  <c r="I98" i="1"/>
  <c r="H98" i="1"/>
  <c r="G98" i="1"/>
  <c r="I97" i="1"/>
  <c r="H97" i="1"/>
  <c r="G97" i="1"/>
  <c r="I96" i="1"/>
  <c r="H96" i="1"/>
  <c r="G96" i="1"/>
  <c r="I95" i="1"/>
  <c r="H95" i="1"/>
  <c r="G95" i="1"/>
  <c r="I94" i="1"/>
  <c r="H94" i="1"/>
  <c r="G94" i="1"/>
  <c r="I93" i="1"/>
  <c r="H93" i="1"/>
  <c r="G93" i="1"/>
  <c r="I92" i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H86" i="1"/>
  <c r="G86" i="1"/>
  <c r="I85" i="1"/>
  <c r="H85" i="1"/>
  <c r="G85" i="1"/>
  <c r="I84" i="1"/>
  <c r="H84" i="1"/>
  <c r="G84" i="1"/>
  <c r="I83" i="1"/>
  <c r="H83" i="1"/>
  <c r="G83" i="1"/>
  <c r="I82" i="1"/>
  <c r="H82" i="1"/>
  <c r="G82" i="1"/>
  <c r="I81" i="1"/>
  <c r="H81" i="1"/>
  <c r="G81" i="1"/>
  <c r="I80" i="1"/>
  <c r="H80" i="1"/>
  <c r="G80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I71" i="1"/>
  <c r="H71" i="1"/>
  <c r="G71" i="1"/>
  <c r="I70" i="1"/>
  <c r="H70" i="1"/>
  <c r="G70" i="1"/>
  <c r="I69" i="1"/>
  <c r="H69" i="1"/>
  <c r="G69" i="1"/>
  <c r="I68" i="1"/>
  <c r="H68" i="1"/>
  <c r="G68" i="1"/>
  <c r="I67" i="1"/>
  <c r="H67" i="1"/>
  <c r="G67" i="1"/>
  <c r="I66" i="1"/>
  <c r="H66" i="1"/>
  <c r="G66" i="1"/>
  <c r="I65" i="1"/>
  <c r="H65" i="1"/>
  <c r="G65" i="1"/>
  <c r="I64" i="1"/>
  <c r="H64" i="1"/>
  <c r="G64" i="1"/>
  <c r="I63" i="1"/>
  <c r="H63" i="1"/>
  <c r="G63" i="1"/>
  <c r="I62" i="1"/>
  <c r="H62" i="1"/>
  <c r="G62" i="1"/>
  <c r="I61" i="1"/>
  <c r="H61" i="1"/>
  <c r="G61" i="1"/>
  <c r="I60" i="1"/>
  <c r="H60" i="1"/>
  <c r="G60" i="1"/>
  <c r="I59" i="1"/>
  <c r="H59" i="1"/>
  <c r="G59" i="1"/>
  <c r="I58" i="1"/>
  <c r="H58" i="1"/>
  <c r="G58" i="1"/>
  <c r="I57" i="1"/>
  <c r="H57" i="1"/>
  <c r="G57" i="1"/>
  <c r="I56" i="1"/>
  <c r="H56" i="1"/>
  <c r="G56" i="1"/>
  <c r="I55" i="1"/>
  <c r="H55" i="1"/>
  <c r="G55" i="1"/>
  <c r="I54" i="1"/>
  <c r="H54" i="1"/>
  <c r="G54" i="1"/>
  <c r="I53" i="1"/>
  <c r="H53" i="1"/>
  <c r="G53" i="1"/>
  <c r="I52" i="1"/>
  <c r="H52" i="1"/>
  <c r="G52" i="1"/>
  <c r="I51" i="1"/>
  <c r="H51" i="1"/>
  <c r="G51" i="1"/>
  <c r="I50" i="1"/>
  <c r="H50" i="1"/>
  <c r="G50" i="1"/>
  <c r="I49" i="1"/>
  <c r="H49" i="1"/>
  <c r="G49" i="1"/>
  <c r="I48" i="1"/>
  <c r="H48" i="1"/>
  <c r="G48" i="1"/>
  <c r="I47" i="1"/>
  <c r="H47" i="1"/>
  <c r="G47" i="1"/>
  <c r="I46" i="1"/>
  <c r="H46" i="1"/>
  <c r="G46" i="1"/>
  <c r="I45" i="1"/>
  <c r="H45" i="1"/>
  <c r="G45" i="1"/>
  <c r="I44" i="1"/>
  <c r="H44" i="1"/>
  <c r="G44" i="1"/>
  <c r="I43" i="1"/>
  <c r="H43" i="1"/>
  <c r="G43" i="1"/>
  <c r="I42" i="1"/>
  <c r="H42" i="1"/>
  <c r="G42" i="1"/>
  <c r="I41" i="1"/>
  <c r="H41" i="1"/>
  <c r="G41" i="1"/>
  <c r="I40" i="1"/>
  <c r="H40" i="1"/>
  <c r="G40" i="1"/>
  <c r="I39" i="1"/>
  <c r="H39" i="1"/>
  <c r="G39" i="1"/>
  <c r="I38" i="1"/>
  <c r="H38" i="1"/>
  <c r="G38" i="1"/>
  <c r="I37" i="1"/>
  <c r="H37" i="1"/>
  <c r="G37" i="1"/>
  <c r="I36" i="1"/>
  <c r="H36" i="1"/>
  <c r="G36" i="1"/>
  <c r="I35" i="1"/>
  <c r="H35" i="1"/>
  <c r="G35" i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9" i="1"/>
  <c r="H29" i="1"/>
  <c r="G29" i="1"/>
  <c r="I28" i="1"/>
  <c r="H28" i="1"/>
  <c r="G28" i="1"/>
  <c r="I27" i="1"/>
  <c r="H27" i="1"/>
  <c r="G27" i="1"/>
  <c r="I26" i="1"/>
  <c r="H26" i="1"/>
  <c r="G26" i="1"/>
  <c r="I25" i="1"/>
  <c r="H25" i="1"/>
  <c r="G25" i="1"/>
  <c r="I24" i="1"/>
  <c r="H24" i="1"/>
  <c r="G24" i="1"/>
  <c r="I23" i="1"/>
  <c r="H23" i="1"/>
  <c r="G23" i="1"/>
  <c r="I22" i="1"/>
  <c r="H22" i="1"/>
  <c r="G22" i="1"/>
  <c r="I21" i="1"/>
  <c r="H21" i="1"/>
  <c r="G21" i="1"/>
  <c r="I20" i="1"/>
  <c r="H20" i="1"/>
  <c r="G20" i="1"/>
  <c r="I19" i="1"/>
  <c r="H19" i="1"/>
  <c r="G19" i="1"/>
  <c r="I18" i="1"/>
  <c r="H18" i="1"/>
  <c r="G18" i="1"/>
  <c r="I17" i="1"/>
  <c r="H17" i="1"/>
  <c r="G17" i="1"/>
  <c r="I16" i="1"/>
  <c r="H16" i="1"/>
  <c r="G16" i="1"/>
  <c r="I15" i="1"/>
  <c r="H15" i="1"/>
  <c r="G15" i="1"/>
  <c r="I14" i="1"/>
  <c r="H14" i="1"/>
  <c r="G14" i="1"/>
  <c r="I13" i="1"/>
  <c r="H13" i="1"/>
  <c r="G13" i="1"/>
  <c r="I12" i="1"/>
  <c r="H12" i="1"/>
  <c r="G12" i="1"/>
  <c r="I11" i="1"/>
  <c r="H11" i="1"/>
  <c r="G11" i="1"/>
  <c r="I10" i="1"/>
  <c r="H10" i="1"/>
  <c r="G10" i="1"/>
  <c r="I9" i="1"/>
  <c r="H9" i="1"/>
  <c r="G9" i="1"/>
  <c r="I8" i="1"/>
  <c r="H8" i="1"/>
  <c r="G8" i="1"/>
  <c r="I7" i="1"/>
  <c r="H7" i="1"/>
  <c r="G7" i="1"/>
  <c r="I6" i="1"/>
  <c r="H6" i="1"/>
  <c r="G6" i="1"/>
  <c r="I5" i="1"/>
  <c r="H5" i="1"/>
  <c r="G5" i="1"/>
  <c r="I4" i="1"/>
  <c r="H4" i="1"/>
  <c r="G4" i="1"/>
  <c r="I3" i="1"/>
  <c r="H3" i="1"/>
  <c r="G3" i="1"/>
  <c r="I2" i="1"/>
  <c r="H2" i="1"/>
  <c r="G2" i="1"/>
</calcChain>
</file>

<file path=xl/sharedStrings.xml><?xml version="1.0" encoding="utf-8"?>
<sst xmlns="http://schemas.openxmlformats.org/spreadsheetml/2006/main" count="33" uniqueCount="28">
  <si>
    <t>氏名（必須）</t>
  </si>
  <si>
    <t>ふりがな（必須）</t>
  </si>
  <si>
    <t>性別（必須）</t>
  </si>
  <si>
    <t>生年月日（必須）</t>
  </si>
  <si>
    <t>就業状況（必須）</t>
  </si>
  <si>
    <t>オンラインコースの場合のみ
受講場所を選択してください。</t>
  </si>
  <si>
    <t>性別_コード値</t>
  </si>
  <si>
    <t>就業状況_コード値</t>
  </si>
  <si>
    <t>オンライン受講状況区分_コード値</t>
  </si>
  <si>
    <t>性別区分(無回答含む)</t>
  </si>
  <si>
    <t>性別区分(無回答含む)_コード値</t>
  </si>
  <si>
    <t>就業状況区分</t>
  </si>
  <si>
    <t>就業状況区分_コード値</t>
  </si>
  <si>
    <t>オンライン受講状況区分</t>
  </si>
  <si>
    <t>男</t>
  </si>
  <si>
    <t>1</t>
  </si>
  <si>
    <t>正社員</t>
  </si>
  <si>
    <t>オンライン（自宅）</t>
  </si>
  <si>
    <t>女</t>
  </si>
  <si>
    <t>2</t>
  </si>
  <si>
    <t>非正規雇用</t>
  </si>
  <si>
    <t>オンライン（自宅以外）</t>
  </si>
  <si>
    <t>無回答</t>
  </si>
  <si>
    <t>3</t>
  </si>
  <si>
    <t>その他（自営業等）</t>
  </si>
  <si>
    <t>オフライン</t>
  </si>
  <si>
    <t>4</t>
  </si>
  <si>
    <t>h1jeYDm7Dq,ZjN9NNlv-O1ryL6wh8U_Q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</si>
</sst>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DF2FA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49" fontId="3" fillId="3" borderId="4" xfId="0" applyNumberFormat="1" applyFont="1" applyFill="1" applyBorder="1" applyAlignment="1">
      <alignment vertical="center" wrapText="1" shrinkToFit="1"/>
    </xf>
    <xf numFmtId="176" fontId="3" fillId="3" borderId="4" xfId="0" applyNumberFormat="1" applyFont="1" applyFill="1" applyBorder="1" applyAlignment="1">
      <alignment vertical="center" wrapText="1" shrinkToFit="1"/>
    </xf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49" fontId="4" fillId="4" borderId="0" xfId="0" applyNumberFormat="1" applyFont="1" applyFill="1" applyAlignment="1">
      <alignment vertical="center" wrapText="1"/>
    </xf>
    <xf numFmtId="176" fontId="4" fillId="4" borderId="0" xfId="0" applyNumberFormat="1" applyFont="1" applyFill="1" applyAlignment="1">
      <alignment vertical="center" wrapText="1"/>
    </xf>
    <xf numFmtId="49" fontId="6" fillId="2" borderId="3" xfId="0" applyNumberFormat="1" applyFont="1" applyFill="1" applyBorder="1"/>
    <xf numFmtId="49" fontId="6" fillId="2" borderId="5" xfId="0" applyNumberFormat="1" applyFont="1" applyFill="1" applyBorder="1"/>
    <xf numFmtId="49" fontId="5" fillId="0" borderId="0" xfId="0" applyNumberFormat="1" applyFont="1"/>
    <xf numFmtId="49" fontId="5" fillId="0" borderId="2" xfId="0" applyNumberFormat="1" applyFont="1" applyBorder="1"/>
    <xf numFmtId="49" fontId="5" fillId="0" borderId="6" xfId="0" applyNumberFormat="1" applyFont="1" applyBorder="1"/>
    <xf numFmtId="49" fontId="5" fillId="0" borderId="4" xfId="0" applyNumberFormat="1" applyFont="1" applyBorder="1"/>
    <xf numFmtId="49" fontId="4" fillId="0" borderId="1" xfId="0" applyNumberFormat="1" applyFont="1" applyBorder="1" applyAlignment="1" applyProtection="1">
      <alignment vertical="center" wrapText="1"/>
      <protection locked="0"/>
    </xf>
    <xf numFmtId="176" fontId="4" fillId="0" borderId="1" xfId="0" applyNumberFormat="1" applyFont="1" applyBorder="1" applyAlignment="1" applyProtection="1">
      <alignment vertical="center" wrapText="1"/>
      <protection locked="0"/>
    </xf>
  </cellXfs>
  <cellStyles count="2">
    <cellStyle name="標準" xfId="0" builtinId="0"/>
    <cellStyle name="標準 2" xfId="1" xr:uid="{00000000-0005-0000-0000-000001000000}"/>
  </cellStyles>
  <dxfs count="21"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color theme="0"/>
        <name val="BIZ UDゴシック"/>
        <family val="3"/>
        <charset val="128"/>
      </font>
      <numFmt numFmtId="30" formatCode="@"/>
      <fill>
        <patternFill patternType="solid">
          <fgColor indexed="64"/>
          <bgColor theme="3"/>
        </patternFill>
      </fill>
      <border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color theme="0"/>
        <name val="BIZ UDゴシック"/>
        <family val="3"/>
        <charset val="128"/>
      </font>
      <numFmt numFmtId="30" formatCode="@"/>
      <fill>
        <patternFill patternType="solid">
          <fgColor indexed="64"/>
          <bgColor theme="3"/>
        </patternFill>
      </fill>
      <border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  <border outline="0">
        <left style="thin">
          <color auto="1"/>
        </left>
        <right style="thin">
          <color auto="1"/>
        </right>
        <top/>
        <bottom/>
      </border>
    </dxf>
    <dxf>
      <border>
        <top style="thin">
          <color auto="1"/>
        </top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BIZ UDゴシック"/>
        <family val="3"/>
        <charset val="128"/>
      </font>
      <numFmt numFmtId="30" formatCode="@"/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color theme="0"/>
        <name val="BIZ UDゴシック"/>
        <family val="3"/>
        <charset val="128"/>
      </font>
      <numFmt numFmtId="30" formatCode="@"/>
      <fill>
        <patternFill patternType="solid">
          <fgColor indexed="64"/>
          <bgColor theme="3"/>
        </patternFill>
      </fill>
      <border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性別区分" displayName="性別区分" ref="A1:B4" totalsRowShown="0" headerRowDxfId="20" dataDxfId="18" headerRowBorderDxfId="19" tableBorderDxfId="17" totalsRowBorderDxfId="16">
  <autoFilter ref="A1:B4" xr:uid="{00000000-0009-0000-0100-000001000000}"/>
  <tableColumns count="2">
    <tableColumn id="2" xr3:uid="{00000000-0010-0000-0000-000002000000}" name="性別区分(無回答含む)" dataDxfId="15"/>
    <tableColumn id="1" xr3:uid="{00000000-0010-0000-0000-000001000000}" name="性別区分(無回答含む)_コード値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就業状況区分" displayName="就業状況区分" ref="C1:D5" totalsRowShown="0" headerRowDxfId="13" dataDxfId="11" headerRowBorderDxfId="12" tableBorderDxfId="10" totalsRowBorderDxfId="9">
  <autoFilter ref="C1:D5" xr:uid="{00000000-0009-0000-0100-000002000000}"/>
  <tableColumns count="2">
    <tableColumn id="2" xr3:uid="{00000000-0010-0000-0100-000002000000}" name="就業状況区分" dataDxfId="8"/>
    <tableColumn id="1" xr3:uid="{00000000-0010-0000-0100-000001000000}" name="就業状況区分_コード値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オンライン受講状況区分" displayName="オンライン受講状況区分" ref="E1:F4" totalsRowShown="0" headerRowDxfId="6" dataDxfId="4" headerRowBorderDxfId="5" tableBorderDxfId="3" totalsRowBorderDxfId="2">
  <autoFilter ref="E1:F4" xr:uid="{00000000-0009-0000-0100-000003000000}"/>
  <tableColumns count="2">
    <tableColumn id="2" xr3:uid="{00000000-0010-0000-0200-000002000000}" name="オンライン受講状況区分" dataDxfId="1"/>
    <tableColumn id="1" xr3:uid="{00000000-0010-0000-0200-000001000000}" name="オンライン受講状況区分_コード値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workbookViewId="0">
      <pane ySplit="1" topLeftCell="A2" activePane="bottomLeft" state="frozen"/>
      <selection pane="bottomLeft" activeCell="J8" sqref="J8"/>
    </sheetView>
  </sheetViews>
  <sheetFormatPr defaultColWidth="35.75" defaultRowHeight="14.25"/>
  <cols>
    <col min="1" max="2" width="22.375" style="5" customWidth="1"/>
    <col min="3" max="3" width="15.625" style="5" customWidth="1"/>
    <col min="4" max="4" width="18.75" style="6" customWidth="1"/>
    <col min="5" max="5" width="18.75" style="5" customWidth="1"/>
    <col min="6" max="6" width="30" style="5" customWidth="1"/>
    <col min="7" max="9" width="35.75" style="4" hidden="1" customWidth="1"/>
    <col min="10" max="10" width="35.75" style="4" customWidth="1"/>
    <col min="11" max="16384" width="35.75" style="4"/>
  </cols>
  <sheetData>
    <row r="1" spans="1:9" s="3" customFormat="1" ht="36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</row>
    <row r="2" spans="1:9">
      <c r="A2" s="13"/>
      <c r="B2" s="13"/>
      <c r="C2" s="13"/>
      <c r="D2" s="14"/>
      <c r="E2" s="13"/>
      <c r="F2" s="13"/>
      <c r="G2" s="4" t="str">
        <f>IF(ISBLANK(データ!C2),"",VLOOKUP(データ!C2,性別区分[],2,FALSE))</f>
        <v/>
      </c>
      <c r="H2" s="4" t="str">
        <f>IF(ISBLANK(データ!E2),"",VLOOKUP(データ!E2,就業状況区分[],2,FALSE))</f>
        <v/>
      </c>
      <c r="I2" s="4" t="str">
        <f>IF(ISBLANK(データ!F2),"",VLOOKUP(データ!F2,オンライン受講状況区分[],2,FALSE))</f>
        <v/>
      </c>
    </row>
    <row r="3" spans="1:9">
      <c r="A3" s="13"/>
      <c r="B3" s="13"/>
      <c r="C3" s="13"/>
      <c r="D3" s="14"/>
      <c r="E3" s="13"/>
      <c r="F3" s="13"/>
      <c r="G3" s="4" t="str">
        <f>IF(ISBLANK(データ!C3),"",VLOOKUP(データ!C3,性別区分[],2,FALSE))</f>
        <v/>
      </c>
      <c r="H3" s="4" t="str">
        <f>IF(ISBLANK(データ!E3),"",VLOOKUP(データ!E3,就業状況区分[],2,FALSE))</f>
        <v/>
      </c>
      <c r="I3" s="4" t="str">
        <f>IF(ISBLANK(データ!F3),"",VLOOKUP(データ!F3,オンライン受講状況区分[],2,FALSE))</f>
        <v/>
      </c>
    </row>
    <row r="4" spans="1:9">
      <c r="A4" s="13"/>
      <c r="B4" s="13"/>
      <c r="C4" s="13"/>
      <c r="D4" s="14"/>
      <c r="E4" s="13"/>
      <c r="F4" s="13"/>
      <c r="G4" s="4" t="str">
        <f>IF(ISBLANK(データ!C4),"",VLOOKUP(データ!C4,性別区分[],2,FALSE))</f>
        <v/>
      </c>
      <c r="H4" s="4" t="str">
        <f>IF(ISBLANK(データ!E4),"",VLOOKUP(データ!E4,就業状況区分[],2,FALSE))</f>
        <v/>
      </c>
      <c r="I4" s="4" t="str">
        <f>IF(ISBLANK(データ!F4),"",VLOOKUP(データ!F4,オンライン受講状況区分[],2,FALSE))</f>
        <v/>
      </c>
    </row>
    <row r="5" spans="1:9">
      <c r="A5" s="13"/>
      <c r="B5" s="13"/>
      <c r="C5" s="13"/>
      <c r="D5" s="14"/>
      <c r="E5" s="13"/>
      <c r="F5" s="13"/>
      <c r="G5" s="4" t="str">
        <f>IF(ISBLANK(データ!C5),"",VLOOKUP(データ!C5,性別区分[],2,FALSE))</f>
        <v/>
      </c>
      <c r="H5" s="4" t="str">
        <f>IF(ISBLANK(データ!E5),"",VLOOKUP(データ!E5,就業状況区分[],2,FALSE))</f>
        <v/>
      </c>
      <c r="I5" s="4" t="str">
        <f>IF(ISBLANK(データ!F5),"",VLOOKUP(データ!F5,オンライン受講状況区分[],2,FALSE))</f>
        <v/>
      </c>
    </row>
    <row r="6" spans="1:9">
      <c r="A6" s="13"/>
      <c r="B6" s="13"/>
      <c r="C6" s="13"/>
      <c r="D6" s="14"/>
      <c r="E6" s="13"/>
      <c r="F6" s="13"/>
      <c r="G6" s="4" t="str">
        <f>IF(ISBLANK(データ!C6),"",VLOOKUP(データ!C6,性別区分[],2,FALSE))</f>
        <v/>
      </c>
      <c r="H6" s="4" t="str">
        <f>IF(ISBLANK(データ!E6),"",VLOOKUP(データ!E6,就業状況区分[],2,FALSE))</f>
        <v/>
      </c>
      <c r="I6" s="4" t="str">
        <f>IF(ISBLANK(データ!F6),"",VLOOKUP(データ!F6,オンライン受講状況区分[],2,FALSE))</f>
        <v/>
      </c>
    </row>
    <row r="7" spans="1:9">
      <c r="A7" s="13"/>
      <c r="B7" s="13"/>
      <c r="C7" s="13"/>
      <c r="D7" s="14"/>
      <c r="E7" s="13"/>
      <c r="F7" s="13"/>
      <c r="G7" s="4" t="str">
        <f>IF(ISBLANK(データ!C7),"",VLOOKUP(データ!C7,性別区分[],2,FALSE))</f>
        <v/>
      </c>
      <c r="H7" s="4" t="str">
        <f>IF(ISBLANK(データ!E7),"",VLOOKUP(データ!E7,就業状況区分[],2,FALSE))</f>
        <v/>
      </c>
      <c r="I7" s="4" t="str">
        <f>IF(ISBLANK(データ!F7),"",VLOOKUP(データ!F7,オンライン受講状況区分[],2,FALSE))</f>
        <v/>
      </c>
    </row>
    <row r="8" spans="1:9">
      <c r="A8" s="13"/>
      <c r="B8" s="13"/>
      <c r="C8" s="13"/>
      <c r="D8" s="14"/>
      <c r="E8" s="13"/>
      <c r="F8" s="13"/>
      <c r="G8" s="4" t="str">
        <f>IF(ISBLANK(データ!C8),"",VLOOKUP(データ!C8,性別区分[],2,FALSE))</f>
        <v/>
      </c>
      <c r="H8" s="4" t="str">
        <f>IF(ISBLANK(データ!E8),"",VLOOKUP(データ!E8,就業状況区分[],2,FALSE))</f>
        <v/>
      </c>
      <c r="I8" s="4" t="str">
        <f>IF(ISBLANK(データ!F8),"",VLOOKUP(データ!F8,オンライン受講状況区分[],2,FALSE))</f>
        <v/>
      </c>
    </row>
    <row r="9" spans="1:9">
      <c r="A9" s="13"/>
      <c r="B9" s="13"/>
      <c r="C9" s="13"/>
      <c r="D9" s="14"/>
      <c r="E9" s="13"/>
      <c r="F9" s="13"/>
      <c r="G9" s="4" t="str">
        <f>IF(ISBLANK(データ!C9),"",VLOOKUP(データ!C9,性別区分[],2,FALSE))</f>
        <v/>
      </c>
      <c r="H9" s="4" t="str">
        <f>IF(ISBLANK(データ!E9),"",VLOOKUP(データ!E9,就業状況区分[],2,FALSE))</f>
        <v/>
      </c>
      <c r="I9" s="4" t="str">
        <f>IF(ISBLANK(データ!F9),"",VLOOKUP(データ!F9,オンライン受講状況区分[],2,FALSE))</f>
        <v/>
      </c>
    </row>
    <row r="10" spans="1:9">
      <c r="A10" s="13"/>
      <c r="B10" s="13"/>
      <c r="C10" s="13"/>
      <c r="D10" s="14"/>
      <c r="E10" s="13"/>
      <c r="F10" s="13"/>
      <c r="G10" s="4" t="str">
        <f>IF(ISBLANK(データ!C10),"",VLOOKUP(データ!C10,性別区分[],2,FALSE))</f>
        <v/>
      </c>
      <c r="H10" s="4" t="str">
        <f>IF(ISBLANK(データ!E10),"",VLOOKUP(データ!E10,就業状況区分[],2,FALSE))</f>
        <v/>
      </c>
      <c r="I10" s="4" t="str">
        <f>IF(ISBLANK(データ!F10),"",VLOOKUP(データ!F10,オンライン受講状況区分[],2,FALSE))</f>
        <v/>
      </c>
    </row>
    <row r="11" spans="1:9">
      <c r="A11" s="13"/>
      <c r="B11" s="13"/>
      <c r="C11" s="13"/>
      <c r="D11" s="14"/>
      <c r="E11" s="13"/>
      <c r="F11" s="13"/>
      <c r="G11" s="4" t="str">
        <f>IF(ISBLANK(データ!C11),"",VLOOKUP(データ!C11,性別区分[],2,FALSE))</f>
        <v/>
      </c>
      <c r="H11" s="4" t="str">
        <f>IF(ISBLANK(データ!E11),"",VLOOKUP(データ!E11,就業状況区分[],2,FALSE))</f>
        <v/>
      </c>
      <c r="I11" s="4" t="str">
        <f>IF(ISBLANK(データ!F11),"",VLOOKUP(データ!F11,オンライン受講状況区分[],2,FALSE))</f>
        <v/>
      </c>
    </row>
    <row r="12" spans="1:9">
      <c r="A12" s="13"/>
      <c r="B12" s="13"/>
      <c r="C12" s="13"/>
      <c r="D12" s="14"/>
      <c r="E12" s="13"/>
      <c r="F12" s="13"/>
      <c r="G12" s="4" t="str">
        <f>IF(ISBLANK(データ!C12),"",VLOOKUP(データ!C12,性別区分[],2,FALSE))</f>
        <v/>
      </c>
      <c r="H12" s="4" t="str">
        <f>IF(ISBLANK(データ!E12),"",VLOOKUP(データ!E12,就業状況区分[],2,FALSE))</f>
        <v/>
      </c>
      <c r="I12" s="4" t="str">
        <f>IF(ISBLANK(データ!F12),"",VLOOKUP(データ!F12,オンライン受講状況区分[],2,FALSE))</f>
        <v/>
      </c>
    </row>
    <row r="13" spans="1:9">
      <c r="A13" s="13"/>
      <c r="B13" s="13"/>
      <c r="C13" s="13"/>
      <c r="D13" s="14"/>
      <c r="E13" s="13"/>
      <c r="F13" s="13"/>
      <c r="G13" s="4" t="str">
        <f>IF(ISBLANK(データ!C13),"",VLOOKUP(データ!C13,性別区分[],2,FALSE))</f>
        <v/>
      </c>
      <c r="H13" s="4" t="str">
        <f>IF(ISBLANK(データ!E13),"",VLOOKUP(データ!E13,就業状況区分[],2,FALSE))</f>
        <v/>
      </c>
      <c r="I13" s="4" t="str">
        <f>IF(ISBLANK(データ!F13),"",VLOOKUP(データ!F13,オンライン受講状況区分[],2,FALSE))</f>
        <v/>
      </c>
    </row>
    <row r="14" spans="1:9">
      <c r="A14" s="13"/>
      <c r="B14" s="13"/>
      <c r="C14" s="13"/>
      <c r="D14" s="14"/>
      <c r="E14" s="13"/>
      <c r="F14" s="13"/>
      <c r="G14" s="4" t="str">
        <f>IF(ISBLANK(データ!C14),"",VLOOKUP(データ!C14,性別区分[],2,FALSE))</f>
        <v/>
      </c>
      <c r="H14" s="4" t="str">
        <f>IF(ISBLANK(データ!E14),"",VLOOKUP(データ!E14,就業状況区分[],2,FALSE))</f>
        <v/>
      </c>
      <c r="I14" s="4" t="str">
        <f>IF(ISBLANK(データ!F14),"",VLOOKUP(データ!F14,オンライン受講状況区分[],2,FALSE))</f>
        <v/>
      </c>
    </row>
    <row r="15" spans="1:9">
      <c r="A15" s="13"/>
      <c r="B15" s="13"/>
      <c r="C15" s="13"/>
      <c r="D15" s="14"/>
      <c r="E15" s="13"/>
      <c r="F15" s="13"/>
      <c r="G15" s="4" t="str">
        <f>IF(ISBLANK(データ!C15),"",VLOOKUP(データ!C15,性別区分[],2,FALSE))</f>
        <v/>
      </c>
      <c r="H15" s="4" t="str">
        <f>IF(ISBLANK(データ!E15),"",VLOOKUP(データ!E15,就業状況区分[],2,FALSE))</f>
        <v/>
      </c>
      <c r="I15" s="4" t="str">
        <f>IF(ISBLANK(データ!F15),"",VLOOKUP(データ!F15,オンライン受講状況区分[],2,FALSE))</f>
        <v/>
      </c>
    </row>
    <row r="16" spans="1:9">
      <c r="A16" s="13"/>
      <c r="B16" s="13"/>
      <c r="C16" s="13"/>
      <c r="D16" s="14"/>
      <c r="E16" s="13"/>
      <c r="F16" s="13"/>
      <c r="G16" s="4" t="str">
        <f>IF(ISBLANK(データ!C16),"",VLOOKUP(データ!C16,性別区分[],2,FALSE))</f>
        <v/>
      </c>
      <c r="H16" s="4" t="str">
        <f>IF(ISBLANK(データ!E16),"",VLOOKUP(データ!E16,就業状況区分[],2,FALSE))</f>
        <v/>
      </c>
      <c r="I16" s="4" t="str">
        <f>IF(ISBLANK(データ!F16),"",VLOOKUP(データ!F16,オンライン受講状況区分[],2,FALSE))</f>
        <v/>
      </c>
    </row>
    <row r="17" spans="1:9">
      <c r="A17" s="13"/>
      <c r="B17" s="13"/>
      <c r="C17" s="13"/>
      <c r="D17" s="14"/>
      <c r="E17" s="13"/>
      <c r="F17" s="13"/>
      <c r="G17" s="4" t="str">
        <f>IF(ISBLANK(データ!C17),"",VLOOKUP(データ!C17,性別区分[],2,FALSE))</f>
        <v/>
      </c>
      <c r="H17" s="4" t="str">
        <f>IF(ISBLANK(データ!E17),"",VLOOKUP(データ!E17,就業状況区分[],2,FALSE))</f>
        <v/>
      </c>
      <c r="I17" s="4" t="str">
        <f>IF(ISBLANK(データ!F17),"",VLOOKUP(データ!F17,オンライン受講状況区分[],2,FALSE))</f>
        <v/>
      </c>
    </row>
    <row r="18" spans="1:9">
      <c r="A18" s="13"/>
      <c r="B18" s="13"/>
      <c r="C18" s="13"/>
      <c r="D18" s="14"/>
      <c r="E18" s="13"/>
      <c r="F18" s="13"/>
      <c r="G18" s="4" t="str">
        <f>IF(ISBLANK(データ!C18),"",VLOOKUP(データ!C18,性別区分[],2,FALSE))</f>
        <v/>
      </c>
      <c r="H18" s="4" t="str">
        <f>IF(ISBLANK(データ!E18),"",VLOOKUP(データ!E18,就業状況区分[],2,FALSE))</f>
        <v/>
      </c>
      <c r="I18" s="4" t="str">
        <f>IF(ISBLANK(データ!F18),"",VLOOKUP(データ!F18,オンライン受講状況区分[],2,FALSE))</f>
        <v/>
      </c>
    </row>
    <row r="19" spans="1:9">
      <c r="A19" s="13"/>
      <c r="B19" s="13"/>
      <c r="C19" s="13"/>
      <c r="D19" s="14"/>
      <c r="E19" s="13"/>
      <c r="F19" s="13"/>
      <c r="G19" s="4" t="str">
        <f>IF(ISBLANK(データ!C19),"",VLOOKUP(データ!C19,性別区分[],2,FALSE))</f>
        <v/>
      </c>
      <c r="H19" s="4" t="str">
        <f>IF(ISBLANK(データ!E19),"",VLOOKUP(データ!E19,就業状況区分[],2,FALSE))</f>
        <v/>
      </c>
      <c r="I19" s="4" t="str">
        <f>IF(ISBLANK(データ!F19),"",VLOOKUP(データ!F19,オンライン受講状況区分[],2,FALSE))</f>
        <v/>
      </c>
    </row>
    <row r="20" spans="1:9">
      <c r="A20" s="13"/>
      <c r="B20" s="13"/>
      <c r="C20" s="13"/>
      <c r="D20" s="14"/>
      <c r="E20" s="13"/>
      <c r="F20" s="13"/>
      <c r="G20" s="4" t="str">
        <f>IF(ISBLANK(データ!C20),"",VLOOKUP(データ!C20,性別区分[],2,FALSE))</f>
        <v/>
      </c>
      <c r="H20" s="4" t="str">
        <f>IF(ISBLANK(データ!E20),"",VLOOKUP(データ!E20,就業状況区分[],2,FALSE))</f>
        <v/>
      </c>
      <c r="I20" s="4" t="str">
        <f>IF(ISBLANK(データ!F20),"",VLOOKUP(データ!F20,オンライン受講状況区分[],2,FALSE))</f>
        <v/>
      </c>
    </row>
    <row r="21" spans="1:9">
      <c r="A21" s="13"/>
      <c r="B21" s="13"/>
      <c r="C21" s="13"/>
      <c r="D21" s="14"/>
      <c r="E21" s="13"/>
      <c r="F21" s="13"/>
      <c r="G21" s="4" t="str">
        <f>IF(ISBLANK(データ!C21),"",VLOOKUP(データ!C21,性別区分[],2,FALSE))</f>
        <v/>
      </c>
      <c r="H21" s="4" t="str">
        <f>IF(ISBLANK(データ!E21),"",VLOOKUP(データ!E21,就業状況区分[],2,FALSE))</f>
        <v/>
      </c>
      <c r="I21" s="4" t="str">
        <f>IF(ISBLANK(データ!F21),"",VLOOKUP(データ!F21,オンライン受講状況区分[],2,FALSE))</f>
        <v/>
      </c>
    </row>
    <row r="22" spans="1:9">
      <c r="A22" s="13"/>
      <c r="B22" s="13"/>
      <c r="C22" s="13"/>
      <c r="D22" s="14"/>
      <c r="E22" s="13"/>
      <c r="F22" s="13"/>
      <c r="G22" s="4" t="str">
        <f>IF(ISBLANK(データ!C22),"",VLOOKUP(データ!C22,性別区分[],2,FALSE))</f>
        <v/>
      </c>
      <c r="H22" s="4" t="str">
        <f>IF(ISBLANK(データ!E22),"",VLOOKUP(データ!E22,就業状況区分[],2,FALSE))</f>
        <v/>
      </c>
      <c r="I22" s="4" t="str">
        <f>IF(ISBLANK(データ!F22),"",VLOOKUP(データ!F22,オンライン受講状況区分[],2,FALSE))</f>
        <v/>
      </c>
    </row>
    <row r="23" spans="1:9">
      <c r="A23" s="13"/>
      <c r="B23" s="13"/>
      <c r="C23" s="13"/>
      <c r="D23" s="14"/>
      <c r="E23" s="13"/>
      <c r="F23" s="13"/>
      <c r="G23" s="4" t="str">
        <f>IF(ISBLANK(データ!C23),"",VLOOKUP(データ!C23,性別区分[],2,FALSE))</f>
        <v/>
      </c>
      <c r="H23" s="4" t="str">
        <f>IF(ISBLANK(データ!E23),"",VLOOKUP(データ!E23,就業状況区分[],2,FALSE))</f>
        <v/>
      </c>
      <c r="I23" s="4" t="str">
        <f>IF(ISBLANK(データ!F23),"",VLOOKUP(データ!F23,オンライン受講状況区分[],2,FALSE))</f>
        <v/>
      </c>
    </row>
    <row r="24" spans="1:9">
      <c r="A24" s="13"/>
      <c r="B24" s="13"/>
      <c r="C24" s="13"/>
      <c r="D24" s="14"/>
      <c r="E24" s="13"/>
      <c r="F24" s="13"/>
      <c r="G24" s="4" t="str">
        <f>IF(ISBLANK(データ!C24),"",VLOOKUP(データ!C24,性別区分[],2,FALSE))</f>
        <v/>
      </c>
      <c r="H24" s="4" t="str">
        <f>IF(ISBLANK(データ!E24),"",VLOOKUP(データ!E24,就業状況区分[],2,FALSE))</f>
        <v/>
      </c>
      <c r="I24" s="4" t="str">
        <f>IF(ISBLANK(データ!F24),"",VLOOKUP(データ!F24,オンライン受講状況区分[],2,FALSE))</f>
        <v/>
      </c>
    </row>
    <row r="25" spans="1:9">
      <c r="A25" s="13"/>
      <c r="B25" s="13"/>
      <c r="C25" s="13"/>
      <c r="D25" s="14"/>
      <c r="E25" s="13"/>
      <c r="F25" s="13"/>
      <c r="G25" s="4" t="str">
        <f>IF(ISBLANK(データ!C25),"",VLOOKUP(データ!C25,性別区分[],2,FALSE))</f>
        <v/>
      </c>
      <c r="H25" s="4" t="str">
        <f>IF(ISBLANK(データ!E25),"",VLOOKUP(データ!E25,就業状況区分[],2,FALSE))</f>
        <v/>
      </c>
      <c r="I25" s="4" t="str">
        <f>IF(ISBLANK(データ!F25),"",VLOOKUP(データ!F25,オンライン受講状況区分[],2,FALSE))</f>
        <v/>
      </c>
    </row>
    <row r="26" spans="1:9">
      <c r="A26" s="13"/>
      <c r="B26" s="13"/>
      <c r="C26" s="13"/>
      <c r="D26" s="14"/>
      <c r="E26" s="13"/>
      <c r="F26" s="13"/>
      <c r="G26" s="4" t="str">
        <f>IF(ISBLANK(データ!C26),"",VLOOKUP(データ!C26,性別区分[],2,FALSE))</f>
        <v/>
      </c>
      <c r="H26" s="4" t="str">
        <f>IF(ISBLANK(データ!E26),"",VLOOKUP(データ!E26,就業状況区分[],2,FALSE))</f>
        <v/>
      </c>
      <c r="I26" s="4" t="str">
        <f>IF(ISBLANK(データ!F26),"",VLOOKUP(データ!F26,オンライン受講状況区分[],2,FALSE))</f>
        <v/>
      </c>
    </row>
    <row r="27" spans="1:9">
      <c r="A27" s="13"/>
      <c r="B27" s="13"/>
      <c r="C27" s="13"/>
      <c r="D27" s="14"/>
      <c r="E27" s="13"/>
      <c r="F27" s="13"/>
      <c r="G27" s="4" t="str">
        <f>IF(ISBLANK(データ!C27),"",VLOOKUP(データ!C27,性別区分[],2,FALSE))</f>
        <v/>
      </c>
      <c r="H27" s="4" t="str">
        <f>IF(ISBLANK(データ!E27),"",VLOOKUP(データ!E27,就業状況区分[],2,FALSE))</f>
        <v/>
      </c>
      <c r="I27" s="4" t="str">
        <f>IF(ISBLANK(データ!F27),"",VLOOKUP(データ!F27,オンライン受講状況区分[],2,FALSE))</f>
        <v/>
      </c>
    </row>
    <row r="28" spans="1:9">
      <c r="A28" s="13"/>
      <c r="B28" s="13"/>
      <c r="C28" s="13"/>
      <c r="D28" s="14"/>
      <c r="E28" s="13"/>
      <c r="F28" s="13"/>
      <c r="G28" s="4" t="str">
        <f>IF(ISBLANK(データ!C28),"",VLOOKUP(データ!C28,性別区分[],2,FALSE))</f>
        <v/>
      </c>
      <c r="H28" s="4" t="str">
        <f>IF(ISBLANK(データ!E28),"",VLOOKUP(データ!E28,就業状況区分[],2,FALSE))</f>
        <v/>
      </c>
      <c r="I28" s="4" t="str">
        <f>IF(ISBLANK(データ!F28),"",VLOOKUP(データ!F28,オンライン受講状況区分[],2,FALSE))</f>
        <v/>
      </c>
    </row>
    <row r="29" spans="1:9">
      <c r="A29" s="13"/>
      <c r="B29" s="13"/>
      <c r="C29" s="13"/>
      <c r="D29" s="14"/>
      <c r="E29" s="13"/>
      <c r="F29" s="13"/>
      <c r="G29" s="4" t="str">
        <f>IF(ISBLANK(データ!C29),"",VLOOKUP(データ!C29,性別区分[],2,FALSE))</f>
        <v/>
      </c>
      <c r="H29" s="4" t="str">
        <f>IF(ISBLANK(データ!E29),"",VLOOKUP(データ!E29,就業状況区分[],2,FALSE))</f>
        <v/>
      </c>
      <c r="I29" s="4" t="str">
        <f>IF(ISBLANK(データ!F29),"",VLOOKUP(データ!F29,オンライン受講状況区分[],2,FALSE))</f>
        <v/>
      </c>
    </row>
    <row r="30" spans="1:9">
      <c r="A30" s="13"/>
      <c r="B30" s="13"/>
      <c r="C30" s="13"/>
      <c r="D30" s="14"/>
      <c r="E30" s="13"/>
      <c r="F30" s="13"/>
      <c r="G30" s="4" t="str">
        <f>IF(ISBLANK(データ!C30),"",VLOOKUP(データ!C30,性別区分[],2,FALSE))</f>
        <v/>
      </c>
      <c r="H30" s="4" t="str">
        <f>IF(ISBLANK(データ!E30),"",VLOOKUP(データ!E30,就業状況区分[],2,FALSE))</f>
        <v/>
      </c>
      <c r="I30" s="4" t="str">
        <f>IF(ISBLANK(データ!F30),"",VLOOKUP(データ!F30,オンライン受講状況区分[],2,FALSE))</f>
        <v/>
      </c>
    </row>
    <row r="31" spans="1:9">
      <c r="A31" s="13"/>
      <c r="B31" s="13"/>
      <c r="C31" s="13"/>
      <c r="D31" s="14"/>
      <c r="E31" s="13"/>
      <c r="F31" s="13"/>
      <c r="G31" s="4" t="str">
        <f>IF(ISBLANK(データ!C31),"",VLOOKUP(データ!C31,性別区分[],2,FALSE))</f>
        <v/>
      </c>
      <c r="H31" s="4" t="str">
        <f>IF(ISBLANK(データ!E31),"",VLOOKUP(データ!E31,就業状況区分[],2,FALSE))</f>
        <v/>
      </c>
      <c r="I31" s="4" t="str">
        <f>IF(ISBLANK(データ!F31),"",VLOOKUP(データ!F31,オンライン受講状況区分[],2,FALSE))</f>
        <v/>
      </c>
    </row>
    <row r="32" spans="1:9">
      <c r="A32" s="13"/>
      <c r="B32" s="13"/>
      <c r="C32" s="13"/>
      <c r="D32" s="14"/>
      <c r="E32" s="13"/>
      <c r="F32" s="13"/>
      <c r="G32" s="4" t="str">
        <f>IF(ISBLANK(データ!C32),"",VLOOKUP(データ!C32,性別区分[],2,FALSE))</f>
        <v/>
      </c>
      <c r="H32" s="4" t="str">
        <f>IF(ISBLANK(データ!E32),"",VLOOKUP(データ!E32,就業状況区分[],2,FALSE))</f>
        <v/>
      </c>
      <c r="I32" s="4" t="str">
        <f>IF(ISBLANK(データ!F32),"",VLOOKUP(データ!F32,オンライン受講状況区分[],2,FALSE))</f>
        <v/>
      </c>
    </row>
    <row r="33" spans="1:9">
      <c r="A33" s="13"/>
      <c r="B33" s="13"/>
      <c r="C33" s="13"/>
      <c r="D33" s="14"/>
      <c r="E33" s="13"/>
      <c r="F33" s="13"/>
      <c r="G33" s="4" t="str">
        <f>IF(ISBLANK(データ!C33),"",VLOOKUP(データ!C33,性別区分[],2,FALSE))</f>
        <v/>
      </c>
      <c r="H33" s="4" t="str">
        <f>IF(ISBLANK(データ!E33),"",VLOOKUP(データ!E33,就業状況区分[],2,FALSE))</f>
        <v/>
      </c>
      <c r="I33" s="4" t="str">
        <f>IF(ISBLANK(データ!F33),"",VLOOKUP(データ!F33,オンライン受講状況区分[],2,FALSE))</f>
        <v/>
      </c>
    </row>
    <row r="34" spans="1:9">
      <c r="A34" s="13"/>
      <c r="B34" s="13"/>
      <c r="C34" s="13"/>
      <c r="D34" s="14"/>
      <c r="E34" s="13"/>
      <c r="F34" s="13"/>
      <c r="G34" s="4" t="str">
        <f>IF(ISBLANK(データ!C34),"",VLOOKUP(データ!C34,性別区分[],2,FALSE))</f>
        <v/>
      </c>
      <c r="H34" s="4" t="str">
        <f>IF(ISBLANK(データ!E34),"",VLOOKUP(データ!E34,就業状況区分[],2,FALSE))</f>
        <v/>
      </c>
      <c r="I34" s="4" t="str">
        <f>IF(ISBLANK(データ!F34),"",VLOOKUP(データ!F34,オンライン受講状況区分[],2,FALSE))</f>
        <v/>
      </c>
    </row>
    <row r="35" spans="1:9">
      <c r="A35" s="13"/>
      <c r="B35" s="13"/>
      <c r="C35" s="13"/>
      <c r="D35" s="14"/>
      <c r="E35" s="13"/>
      <c r="F35" s="13"/>
      <c r="G35" s="4" t="str">
        <f>IF(ISBLANK(データ!C35),"",VLOOKUP(データ!C35,性別区分[],2,FALSE))</f>
        <v/>
      </c>
      <c r="H35" s="4" t="str">
        <f>IF(ISBLANK(データ!E35),"",VLOOKUP(データ!E35,就業状況区分[],2,FALSE))</f>
        <v/>
      </c>
      <c r="I35" s="4" t="str">
        <f>IF(ISBLANK(データ!F35),"",VLOOKUP(データ!F35,オンライン受講状況区分[],2,FALSE))</f>
        <v/>
      </c>
    </row>
    <row r="36" spans="1:9">
      <c r="A36" s="13"/>
      <c r="B36" s="13"/>
      <c r="C36" s="13"/>
      <c r="D36" s="14"/>
      <c r="E36" s="13"/>
      <c r="F36" s="13"/>
      <c r="G36" s="4" t="str">
        <f>IF(ISBLANK(データ!C36),"",VLOOKUP(データ!C36,性別区分[],2,FALSE))</f>
        <v/>
      </c>
      <c r="H36" s="4" t="str">
        <f>IF(ISBLANK(データ!E36),"",VLOOKUP(データ!E36,就業状況区分[],2,FALSE))</f>
        <v/>
      </c>
      <c r="I36" s="4" t="str">
        <f>IF(ISBLANK(データ!F36),"",VLOOKUP(データ!F36,オンライン受講状況区分[],2,FALSE))</f>
        <v/>
      </c>
    </row>
    <row r="37" spans="1:9">
      <c r="A37" s="13"/>
      <c r="B37" s="13"/>
      <c r="C37" s="13"/>
      <c r="D37" s="14"/>
      <c r="E37" s="13"/>
      <c r="F37" s="13"/>
      <c r="G37" s="4" t="str">
        <f>IF(ISBLANK(データ!C37),"",VLOOKUP(データ!C37,性別区分[],2,FALSE))</f>
        <v/>
      </c>
      <c r="H37" s="4" t="str">
        <f>IF(ISBLANK(データ!E37),"",VLOOKUP(データ!E37,就業状況区分[],2,FALSE))</f>
        <v/>
      </c>
      <c r="I37" s="4" t="str">
        <f>IF(ISBLANK(データ!F37),"",VLOOKUP(データ!F37,オンライン受講状況区分[],2,FALSE))</f>
        <v/>
      </c>
    </row>
    <row r="38" spans="1:9">
      <c r="A38" s="13"/>
      <c r="B38" s="13"/>
      <c r="C38" s="13"/>
      <c r="D38" s="14"/>
      <c r="E38" s="13"/>
      <c r="F38" s="13"/>
      <c r="G38" s="4" t="str">
        <f>IF(ISBLANK(データ!C38),"",VLOOKUP(データ!C38,性別区分[],2,FALSE))</f>
        <v/>
      </c>
      <c r="H38" s="4" t="str">
        <f>IF(ISBLANK(データ!E38),"",VLOOKUP(データ!E38,就業状況区分[],2,FALSE))</f>
        <v/>
      </c>
      <c r="I38" s="4" t="str">
        <f>IF(ISBLANK(データ!F38),"",VLOOKUP(データ!F38,オンライン受講状況区分[],2,FALSE))</f>
        <v/>
      </c>
    </row>
    <row r="39" spans="1:9">
      <c r="A39" s="13"/>
      <c r="B39" s="13"/>
      <c r="C39" s="13"/>
      <c r="D39" s="14"/>
      <c r="E39" s="13"/>
      <c r="F39" s="13"/>
      <c r="G39" s="4" t="str">
        <f>IF(ISBLANK(データ!C39),"",VLOOKUP(データ!C39,性別区分[],2,FALSE))</f>
        <v/>
      </c>
      <c r="H39" s="4" t="str">
        <f>IF(ISBLANK(データ!E39),"",VLOOKUP(データ!E39,就業状況区分[],2,FALSE))</f>
        <v/>
      </c>
      <c r="I39" s="4" t="str">
        <f>IF(ISBLANK(データ!F39),"",VLOOKUP(データ!F39,オンライン受講状況区分[],2,FALSE))</f>
        <v/>
      </c>
    </row>
    <row r="40" spans="1:9">
      <c r="A40" s="13"/>
      <c r="B40" s="13"/>
      <c r="C40" s="13"/>
      <c r="D40" s="14"/>
      <c r="E40" s="13"/>
      <c r="F40" s="13"/>
      <c r="G40" s="4" t="str">
        <f>IF(ISBLANK(データ!C40),"",VLOOKUP(データ!C40,性別区分[],2,FALSE))</f>
        <v/>
      </c>
      <c r="H40" s="4" t="str">
        <f>IF(ISBLANK(データ!E40),"",VLOOKUP(データ!E40,就業状況区分[],2,FALSE))</f>
        <v/>
      </c>
      <c r="I40" s="4" t="str">
        <f>IF(ISBLANK(データ!F40),"",VLOOKUP(データ!F40,オンライン受講状況区分[],2,FALSE))</f>
        <v/>
      </c>
    </row>
    <row r="41" spans="1:9">
      <c r="A41" s="13"/>
      <c r="B41" s="13"/>
      <c r="C41" s="13"/>
      <c r="D41" s="14"/>
      <c r="E41" s="13"/>
      <c r="F41" s="13"/>
      <c r="G41" s="4" t="str">
        <f>IF(ISBLANK(データ!C41),"",VLOOKUP(データ!C41,性別区分[],2,FALSE))</f>
        <v/>
      </c>
      <c r="H41" s="4" t="str">
        <f>IF(ISBLANK(データ!E41),"",VLOOKUP(データ!E41,就業状況区分[],2,FALSE))</f>
        <v/>
      </c>
      <c r="I41" s="4" t="str">
        <f>IF(ISBLANK(データ!F41),"",VLOOKUP(データ!F41,オンライン受講状況区分[],2,FALSE))</f>
        <v/>
      </c>
    </row>
    <row r="42" spans="1:9">
      <c r="A42" s="13"/>
      <c r="B42" s="13"/>
      <c r="C42" s="13"/>
      <c r="D42" s="14"/>
      <c r="E42" s="13"/>
      <c r="F42" s="13"/>
      <c r="G42" s="4" t="str">
        <f>IF(ISBLANK(データ!C42),"",VLOOKUP(データ!C42,性別区分[],2,FALSE))</f>
        <v/>
      </c>
      <c r="H42" s="4" t="str">
        <f>IF(ISBLANK(データ!E42),"",VLOOKUP(データ!E42,就業状況区分[],2,FALSE))</f>
        <v/>
      </c>
      <c r="I42" s="4" t="str">
        <f>IF(ISBLANK(データ!F42),"",VLOOKUP(データ!F42,オンライン受講状況区分[],2,FALSE))</f>
        <v/>
      </c>
    </row>
    <row r="43" spans="1:9">
      <c r="A43" s="13"/>
      <c r="B43" s="13"/>
      <c r="C43" s="13"/>
      <c r="D43" s="14"/>
      <c r="E43" s="13"/>
      <c r="F43" s="13"/>
      <c r="G43" s="4" t="str">
        <f>IF(ISBLANK(データ!C43),"",VLOOKUP(データ!C43,性別区分[],2,FALSE))</f>
        <v/>
      </c>
      <c r="H43" s="4" t="str">
        <f>IF(ISBLANK(データ!E43),"",VLOOKUP(データ!E43,就業状況区分[],2,FALSE))</f>
        <v/>
      </c>
      <c r="I43" s="4" t="str">
        <f>IF(ISBLANK(データ!F43),"",VLOOKUP(データ!F43,オンライン受講状況区分[],2,FALSE))</f>
        <v/>
      </c>
    </row>
    <row r="44" spans="1:9">
      <c r="A44" s="13"/>
      <c r="B44" s="13"/>
      <c r="C44" s="13"/>
      <c r="D44" s="14"/>
      <c r="E44" s="13"/>
      <c r="F44" s="13"/>
      <c r="G44" s="4" t="str">
        <f>IF(ISBLANK(データ!C44),"",VLOOKUP(データ!C44,性別区分[],2,FALSE))</f>
        <v/>
      </c>
      <c r="H44" s="4" t="str">
        <f>IF(ISBLANK(データ!E44),"",VLOOKUP(データ!E44,就業状況区分[],2,FALSE))</f>
        <v/>
      </c>
      <c r="I44" s="4" t="str">
        <f>IF(ISBLANK(データ!F44),"",VLOOKUP(データ!F44,オンライン受講状況区分[],2,FALSE))</f>
        <v/>
      </c>
    </row>
    <row r="45" spans="1:9">
      <c r="A45" s="13"/>
      <c r="B45" s="13"/>
      <c r="C45" s="13"/>
      <c r="D45" s="14"/>
      <c r="E45" s="13"/>
      <c r="F45" s="13"/>
      <c r="G45" s="4" t="str">
        <f>IF(ISBLANK(データ!C45),"",VLOOKUP(データ!C45,性別区分[],2,FALSE))</f>
        <v/>
      </c>
      <c r="H45" s="4" t="str">
        <f>IF(ISBLANK(データ!E45),"",VLOOKUP(データ!E45,就業状況区分[],2,FALSE))</f>
        <v/>
      </c>
      <c r="I45" s="4" t="str">
        <f>IF(ISBLANK(データ!F45),"",VLOOKUP(データ!F45,オンライン受講状況区分[],2,FALSE))</f>
        <v/>
      </c>
    </row>
    <row r="46" spans="1:9">
      <c r="A46" s="13"/>
      <c r="B46" s="13"/>
      <c r="C46" s="13"/>
      <c r="D46" s="14"/>
      <c r="E46" s="13"/>
      <c r="F46" s="13"/>
      <c r="G46" s="4" t="str">
        <f>IF(ISBLANK(データ!C46),"",VLOOKUP(データ!C46,性別区分[],2,FALSE))</f>
        <v/>
      </c>
      <c r="H46" s="4" t="str">
        <f>IF(ISBLANK(データ!E46),"",VLOOKUP(データ!E46,就業状況区分[],2,FALSE))</f>
        <v/>
      </c>
      <c r="I46" s="4" t="str">
        <f>IF(ISBLANK(データ!F46),"",VLOOKUP(データ!F46,オンライン受講状況区分[],2,FALSE))</f>
        <v/>
      </c>
    </row>
    <row r="47" spans="1:9">
      <c r="A47" s="13"/>
      <c r="B47" s="13"/>
      <c r="C47" s="13"/>
      <c r="D47" s="14"/>
      <c r="E47" s="13"/>
      <c r="F47" s="13"/>
      <c r="G47" s="4" t="str">
        <f>IF(ISBLANK(データ!C47),"",VLOOKUP(データ!C47,性別区分[],2,FALSE))</f>
        <v/>
      </c>
      <c r="H47" s="4" t="str">
        <f>IF(ISBLANK(データ!E47),"",VLOOKUP(データ!E47,就業状況区分[],2,FALSE))</f>
        <v/>
      </c>
      <c r="I47" s="4" t="str">
        <f>IF(ISBLANK(データ!F47),"",VLOOKUP(データ!F47,オンライン受講状況区分[],2,FALSE))</f>
        <v/>
      </c>
    </row>
    <row r="48" spans="1:9">
      <c r="A48" s="13"/>
      <c r="B48" s="13"/>
      <c r="C48" s="13"/>
      <c r="D48" s="14"/>
      <c r="E48" s="13"/>
      <c r="F48" s="13"/>
      <c r="G48" s="4" t="str">
        <f>IF(ISBLANK(データ!C48),"",VLOOKUP(データ!C48,性別区分[],2,FALSE))</f>
        <v/>
      </c>
      <c r="H48" s="4" t="str">
        <f>IF(ISBLANK(データ!E48),"",VLOOKUP(データ!E48,就業状況区分[],2,FALSE))</f>
        <v/>
      </c>
      <c r="I48" s="4" t="str">
        <f>IF(ISBLANK(データ!F48),"",VLOOKUP(データ!F48,オンライン受講状況区分[],2,FALSE))</f>
        <v/>
      </c>
    </row>
    <row r="49" spans="1:9">
      <c r="A49" s="13"/>
      <c r="B49" s="13"/>
      <c r="C49" s="13"/>
      <c r="D49" s="14"/>
      <c r="E49" s="13"/>
      <c r="F49" s="13"/>
      <c r="G49" s="4" t="str">
        <f>IF(ISBLANK(データ!C49),"",VLOOKUP(データ!C49,性別区分[],2,FALSE))</f>
        <v/>
      </c>
      <c r="H49" s="4" t="str">
        <f>IF(ISBLANK(データ!E49),"",VLOOKUP(データ!E49,就業状況区分[],2,FALSE))</f>
        <v/>
      </c>
      <c r="I49" s="4" t="str">
        <f>IF(ISBLANK(データ!F49),"",VLOOKUP(データ!F49,オンライン受講状況区分[],2,FALSE))</f>
        <v/>
      </c>
    </row>
    <row r="50" spans="1:9">
      <c r="A50" s="13"/>
      <c r="B50" s="13"/>
      <c r="C50" s="13"/>
      <c r="D50" s="14"/>
      <c r="E50" s="13"/>
      <c r="F50" s="13"/>
      <c r="G50" s="4" t="str">
        <f>IF(ISBLANK(データ!C50),"",VLOOKUP(データ!C50,性別区分[],2,FALSE))</f>
        <v/>
      </c>
      <c r="H50" s="4" t="str">
        <f>IF(ISBLANK(データ!E50),"",VLOOKUP(データ!E50,就業状況区分[],2,FALSE))</f>
        <v/>
      </c>
      <c r="I50" s="4" t="str">
        <f>IF(ISBLANK(データ!F50),"",VLOOKUP(データ!F50,オンライン受講状況区分[],2,FALSE))</f>
        <v/>
      </c>
    </row>
    <row r="51" spans="1:9">
      <c r="A51" s="13"/>
      <c r="B51" s="13"/>
      <c r="C51" s="13"/>
      <c r="D51" s="14"/>
      <c r="E51" s="13"/>
      <c r="F51" s="13"/>
      <c r="G51" s="4" t="str">
        <f>IF(ISBLANK(データ!C51),"",VLOOKUP(データ!C51,性別区分[],2,FALSE))</f>
        <v/>
      </c>
      <c r="H51" s="4" t="str">
        <f>IF(ISBLANK(データ!E51),"",VLOOKUP(データ!E51,就業状況区分[],2,FALSE))</f>
        <v/>
      </c>
      <c r="I51" s="4" t="str">
        <f>IF(ISBLANK(データ!F51),"",VLOOKUP(データ!F51,オンライン受講状況区分[],2,FALSE))</f>
        <v/>
      </c>
    </row>
    <row r="52" spans="1:9">
      <c r="A52" s="13"/>
      <c r="B52" s="13"/>
      <c r="C52" s="13"/>
      <c r="D52" s="14"/>
      <c r="E52" s="13"/>
      <c r="F52" s="13"/>
      <c r="G52" s="4" t="str">
        <f>IF(ISBLANK(データ!C52),"",VLOOKUP(データ!C52,性別区分[],2,FALSE))</f>
        <v/>
      </c>
      <c r="H52" s="4" t="str">
        <f>IF(ISBLANK(データ!E52),"",VLOOKUP(データ!E52,就業状況区分[],2,FALSE))</f>
        <v/>
      </c>
      <c r="I52" s="4" t="str">
        <f>IF(ISBLANK(データ!F52),"",VLOOKUP(データ!F52,オンライン受講状況区分[],2,FALSE))</f>
        <v/>
      </c>
    </row>
    <row r="53" spans="1:9">
      <c r="A53" s="13"/>
      <c r="B53" s="13"/>
      <c r="C53" s="13"/>
      <c r="D53" s="14"/>
      <c r="E53" s="13"/>
      <c r="F53" s="13"/>
      <c r="G53" s="4" t="str">
        <f>IF(ISBLANK(データ!C53),"",VLOOKUP(データ!C53,性別区分[],2,FALSE))</f>
        <v/>
      </c>
      <c r="H53" s="4" t="str">
        <f>IF(ISBLANK(データ!E53),"",VLOOKUP(データ!E53,就業状況区分[],2,FALSE))</f>
        <v/>
      </c>
      <c r="I53" s="4" t="str">
        <f>IF(ISBLANK(データ!F53),"",VLOOKUP(データ!F53,オンライン受講状況区分[],2,FALSE))</f>
        <v/>
      </c>
    </row>
    <row r="54" spans="1:9">
      <c r="A54" s="13"/>
      <c r="B54" s="13"/>
      <c r="C54" s="13"/>
      <c r="D54" s="14"/>
      <c r="E54" s="13"/>
      <c r="F54" s="13"/>
      <c r="G54" s="4" t="str">
        <f>IF(ISBLANK(データ!C54),"",VLOOKUP(データ!C54,性別区分[],2,FALSE))</f>
        <v/>
      </c>
      <c r="H54" s="4" t="str">
        <f>IF(ISBLANK(データ!E54),"",VLOOKUP(データ!E54,就業状況区分[],2,FALSE))</f>
        <v/>
      </c>
      <c r="I54" s="4" t="str">
        <f>IF(ISBLANK(データ!F54),"",VLOOKUP(データ!F54,オンライン受講状況区分[],2,FALSE))</f>
        <v/>
      </c>
    </row>
    <row r="55" spans="1:9">
      <c r="A55" s="13"/>
      <c r="B55" s="13"/>
      <c r="C55" s="13"/>
      <c r="D55" s="14"/>
      <c r="E55" s="13"/>
      <c r="F55" s="13"/>
      <c r="G55" s="4" t="str">
        <f>IF(ISBLANK(データ!C55),"",VLOOKUP(データ!C55,性別区分[],2,FALSE))</f>
        <v/>
      </c>
      <c r="H55" s="4" t="str">
        <f>IF(ISBLANK(データ!E55),"",VLOOKUP(データ!E55,就業状況区分[],2,FALSE))</f>
        <v/>
      </c>
      <c r="I55" s="4" t="str">
        <f>IF(ISBLANK(データ!F55),"",VLOOKUP(データ!F55,オンライン受講状況区分[],2,FALSE))</f>
        <v/>
      </c>
    </row>
    <row r="56" spans="1:9">
      <c r="A56" s="13"/>
      <c r="B56" s="13"/>
      <c r="C56" s="13"/>
      <c r="D56" s="14"/>
      <c r="E56" s="13"/>
      <c r="F56" s="13"/>
      <c r="G56" s="4" t="str">
        <f>IF(ISBLANK(データ!C56),"",VLOOKUP(データ!C56,性別区分[],2,FALSE))</f>
        <v/>
      </c>
      <c r="H56" s="4" t="str">
        <f>IF(ISBLANK(データ!E56),"",VLOOKUP(データ!E56,就業状況区分[],2,FALSE))</f>
        <v/>
      </c>
      <c r="I56" s="4" t="str">
        <f>IF(ISBLANK(データ!F56),"",VLOOKUP(データ!F56,オンライン受講状況区分[],2,FALSE))</f>
        <v/>
      </c>
    </row>
    <row r="57" spans="1:9">
      <c r="A57" s="13"/>
      <c r="B57" s="13"/>
      <c r="C57" s="13"/>
      <c r="D57" s="14"/>
      <c r="E57" s="13"/>
      <c r="F57" s="13"/>
      <c r="G57" s="4" t="str">
        <f>IF(ISBLANK(データ!C57),"",VLOOKUP(データ!C57,性別区分[],2,FALSE))</f>
        <v/>
      </c>
      <c r="H57" s="4" t="str">
        <f>IF(ISBLANK(データ!E57),"",VLOOKUP(データ!E57,就業状況区分[],2,FALSE))</f>
        <v/>
      </c>
      <c r="I57" s="4" t="str">
        <f>IF(ISBLANK(データ!F57),"",VLOOKUP(データ!F57,オンライン受講状況区分[],2,FALSE))</f>
        <v/>
      </c>
    </row>
    <row r="58" spans="1:9">
      <c r="A58" s="13"/>
      <c r="B58" s="13"/>
      <c r="C58" s="13"/>
      <c r="D58" s="14"/>
      <c r="E58" s="13"/>
      <c r="F58" s="13"/>
      <c r="G58" s="4" t="str">
        <f>IF(ISBLANK(データ!C58),"",VLOOKUP(データ!C58,性別区分[],2,FALSE))</f>
        <v/>
      </c>
      <c r="H58" s="4" t="str">
        <f>IF(ISBLANK(データ!E58),"",VLOOKUP(データ!E58,就業状況区分[],2,FALSE))</f>
        <v/>
      </c>
      <c r="I58" s="4" t="str">
        <f>IF(ISBLANK(データ!F58),"",VLOOKUP(データ!F58,オンライン受講状況区分[],2,FALSE))</f>
        <v/>
      </c>
    </row>
    <row r="59" spans="1:9">
      <c r="A59" s="13"/>
      <c r="B59" s="13"/>
      <c r="C59" s="13"/>
      <c r="D59" s="14"/>
      <c r="E59" s="13"/>
      <c r="F59" s="13"/>
      <c r="G59" s="4" t="str">
        <f>IF(ISBLANK(データ!C59),"",VLOOKUP(データ!C59,性別区分[],2,FALSE))</f>
        <v/>
      </c>
      <c r="H59" s="4" t="str">
        <f>IF(ISBLANK(データ!E59),"",VLOOKUP(データ!E59,就業状況区分[],2,FALSE))</f>
        <v/>
      </c>
      <c r="I59" s="4" t="str">
        <f>IF(ISBLANK(データ!F59),"",VLOOKUP(データ!F59,オンライン受講状況区分[],2,FALSE))</f>
        <v/>
      </c>
    </row>
    <row r="60" spans="1:9">
      <c r="A60" s="13"/>
      <c r="B60" s="13"/>
      <c r="C60" s="13"/>
      <c r="D60" s="14"/>
      <c r="E60" s="13"/>
      <c r="F60" s="13"/>
      <c r="G60" s="4" t="str">
        <f>IF(ISBLANK(データ!C60),"",VLOOKUP(データ!C60,性別区分[],2,FALSE))</f>
        <v/>
      </c>
      <c r="H60" s="4" t="str">
        <f>IF(ISBLANK(データ!E60),"",VLOOKUP(データ!E60,就業状況区分[],2,FALSE))</f>
        <v/>
      </c>
      <c r="I60" s="4" t="str">
        <f>IF(ISBLANK(データ!F60),"",VLOOKUP(データ!F60,オンライン受講状況区分[],2,FALSE))</f>
        <v/>
      </c>
    </row>
    <row r="61" spans="1:9">
      <c r="A61" s="13"/>
      <c r="B61" s="13"/>
      <c r="C61" s="13"/>
      <c r="D61" s="14"/>
      <c r="E61" s="13"/>
      <c r="F61" s="13"/>
      <c r="G61" s="4" t="str">
        <f>IF(ISBLANK(データ!C61),"",VLOOKUP(データ!C61,性別区分[],2,FALSE))</f>
        <v/>
      </c>
      <c r="H61" s="4" t="str">
        <f>IF(ISBLANK(データ!E61),"",VLOOKUP(データ!E61,就業状況区分[],2,FALSE))</f>
        <v/>
      </c>
      <c r="I61" s="4" t="str">
        <f>IF(ISBLANK(データ!F61),"",VLOOKUP(データ!F61,オンライン受講状況区分[],2,FALSE))</f>
        <v/>
      </c>
    </row>
    <row r="62" spans="1:9">
      <c r="A62" s="13"/>
      <c r="B62" s="13"/>
      <c r="C62" s="13"/>
      <c r="D62" s="14"/>
      <c r="E62" s="13"/>
      <c r="F62" s="13"/>
      <c r="G62" s="4" t="str">
        <f>IF(ISBLANK(データ!C62),"",VLOOKUP(データ!C62,性別区分[],2,FALSE))</f>
        <v/>
      </c>
      <c r="H62" s="4" t="str">
        <f>IF(ISBLANK(データ!E62),"",VLOOKUP(データ!E62,就業状況区分[],2,FALSE))</f>
        <v/>
      </c>
      <c r="I62" s="4" t="str">
        <f>IF(ISBLANK(データ!F62),"",VLOOKUP(データ!F62,オンライン受講状況区分[],2,FALSE))</f>
        <v/>
      </c>
    </row>
    <row r="63" spans="1:9">
      <c r="A63" s="13"/>
      <c r="B63" s="13"/>
      <c r="C63" s="13"/>
      <c r="D63" s="14"/>
      <c r="E63" s="13"/>
      <c r="F63" s="13"/>
      <c r="G63" s="4" t="str">
        <f>IF(ISBLANK(データ!C63),"",VLOOKUP(データ!C63,性別区分[],2,FALSE))</f>
        <v/>
      </c>
      <c r="H63" s="4" t="str">
        <f>IF(ISBLANK(データ!E63),"",VLOOKUP(データ!E63,就業状況区分[],2,FALSE))</f>
        <v/>
      </c>
      <c r="I63" s="4" t="str">
        <f>IF(ISBLANK(データ!F63),"",VLOOKUP(データ!F63,オンライン受講状況区分[],2,FALSE))</f>
        <v/>
      </c>
    </row>
    <row r="64" spans="1:9">
      <c r="A64" s="13"/>
      <c r="B64" s="13"/>
      <c r="C64" s="13"/>
      <c r="D64" s="14"/>
      <c r="E64" s="13"/>
      <c r="F64" s="13"/>
      <c r="G64" s="4" t="str">
        <f>IF(ISBLANK(データ!C64),"",VLOOKUP(データ!C64,性別区分[],2,FALSE))</f>
        <v/>
      </c>
      <c r="H64" s="4" t="str">
        <f>IF(ISBLANK(データ!E64),"",VLOOKUP(データ!E64,就業状況区分[],2,FALSE))</f>
        <v/>
      </c>
      <c r="I64" s="4" t="str">
        <f>IF(ISBLANK(データ!F64),"",VLOOKUP(データ!F64,オンライン受講状況区分[],2,FALSE))</f>
        <v/>
      </c>
    </row>
    <row r="65" spans="1:9">
      <c r="A65" s="13"/>
      <c r="B65" s="13"/>
      <c r="C65" s="13"/>
      <c r="D65" s="14"/>
      <c r="E65" s="13"/>
      <c r="F65" s="13"/>
      <c r="G65" s="4" t="str">
        <f>IF(ISBLANK(データ!C65),"",VLOOKUP(データ!C65,性別区分[],2,FALSE))</f>
        <v/>
      </c>
      <c r="H65" s="4" t="str">
        <f>IF(ISBLANK(データ!E65),"",VLOOKUP(データ!E65,就業状況区分[],2,FALSE))</f>
        <v/>
      </c>
      <c r="I65" s="4" t="str">
        <f>IF(ISBLANK(データ!F65),"",VLOOKUP(データ!F65,オンライン受講状況区分[],2,FALSE))</f>
        <v/>
      </c>
    </row>
    <row r="66" spans="1:9">
      <c r="A66" s="13"/>
      <c r="B66" s="13"/>
      <c r="C66" s="13"/>
      <c r="D66" s="14"/>
      <c r="E66" s="13"/>
      <c r="F66" s="13"/>
      <c r="G66" s="4" t="str">
        <f>IF(ISBLANK(データ!C66),"",VLOOKUP(データ!C66,性別区分[],2,FALSE))</f>
        <v/>
      </c>
      <c r="H66" s="4" t="str">
        <f>IF(ISBLANK(データ!E66),"",VLOOKUP(データ!E66,就業状況区分[],2,FALSE))</f>
        <v/>
      </c>
      <c r="I66" s="4" t="str">
        <f>IF(ISBLANK(データ!F66),"",VLOOKUP(データ!F66,オンライン受講状況区分[],2,FALSE))</f>
        <v/>
      </c>
    </row>
    <row r="67" spans="1:9">
      <c r="A67" s="13"/>
      <c r="B67" s="13"/>
      <c r="C67" s="13"/>
      <c r="D67" s="14"/>
      <c r="E67" s="13"/>
      <c r="F67" s="13"/>
      <c r="G67" s="4" t="str">
        <f>IF(ISBLANK(データ!C67),"",VLOOKUP(データ!C67,性別区分[],2,FALSE))</f>
        <v/>
      </c>
      <c r="H67" s="4" t="str">
        <f>IF(ISBLANK(データ!E67),"",VLOOKUP(データ!E67,就業状況区分[],2,FALSE))</f>
        <v/>
      </c>
      <c r="I67" s="4" t="str">
        <f>IF(ISBLANK(データ!F67),"",VLOOKUP(データ!F67,オンライン受講状況区分[],2,FALSE))</f>
        <v/>
      </c>
    </row>
    <row r="68" spans="1:9">
      <c r="A68" s="13"/>
      <c r="B68" s="13"/>
      <c r="C68" s="13"/>
      <c r="D68" s="14"/>
      <c r="E68" s="13"/>
      <c r="F68" s="13"/>
      <c r="G68" s="4" t="str">
        <f>IF(ISBLANK(データ!C68),"",VLOOKUP(データ!C68,性別区分[],2,FALSE))</f>
        <v/>
      </c>
      <c r="H68" s="4" t="str">
        <f>IF(ISBLANK(データ!E68),"",VLOOKUP(データ!E68,就業状況区分[],2,FALSE))</f>
        <v/>
      </c>
      <c r="I68" s="4" t="str">
        <f>IF(ISBLANK(データ!F68),"",VLOOKUP(データ!F68,オンライン受講状況区分[],2,FALSE))</f>
        <v/>
      </c>
    </row>
    <row r="69" spans="1:9">
      <c r="A69" s="13"/>
      <c r="B69" s="13"/>
      <c r="C69" s="13"/>
      <c r="D69" s="14"/>
      <c r="E69" s="13"/>
      <c r="F69" s="13"/>
      <c r="G69" s="4" t="str">
        <f>IF(ISBLANK(データ!C69),"",VLOOKUP(データ!C69,性別区分[],2,FALSE))</f>
        <v/>
      </c>
      <c r="H69" s="4" t="str">
        <f>IF(ISBLANK(データ!E69),"",VLOOKUP(データ!E69,就業状況区分[],2,FALSE))</f>
        <v/>
      </c>
      <c r="I69" s="4" t="str">
        <f>IF(ISBLANK(データ!F69),"",VLOOKUP(データ!F69,オンライン受講状況区分[],2,FALSE))</f>
        <v/>
      </c>
    </row>
    <row r="70" spans="1:9">
      <c r="A70" s="13"/>
      <c r="B70" s="13"/>
      <c r="C70" s="13"/>
      <c r="D70" s="14"/>
      <c r="E70" s="13"/>
      <c r="F70" s="13"/>
      <c r="G70" s="4" t="str">
        <f>IF(ISBLANK(データ!C70),"",VLOOKUP(データ!C70,性別区分[],2,FALSE))</f>
        <v/>
      </c>
      <c r="H70" s="4" t="str">
        <f>IF(ISBLANK(データ!E70),"",VLOOKUP(データ!E70,就業状況区分[],2,FALSE))</f>
        <v/>
      </c>
      <c r="I70" s="4" t="str">
        <f>IF(ISBLANK(データ!F70),"",VLOOKUP(データ!F70,オンライン受講状況区分[],2,FALSE))</f>
        <v/>
      </c>
    </row>
    <row r="71" spans="1:9">
      <c r="A71" s="13"/>
      <c r="B71" s="13"/>
      <c r="C71" s="13"/>
      <c r="D71" s="14"/>
      <c r="E71" s="13"/>
      <c r="F71" s="13"/>
      <c r="G71" s="4" t="str">
        <f>IF(ISBLANK(データ!C71),"",VLOOKUP(データ!C71,性別区分[],2,FALSE))</f>
        <v/>
      </c>
      <c r="H71" s="4" t="str">
        <f>IF(ISBLANK(データ!E71),"",VLOOKUP(データ!E71,就業状況区分[],2,FALSE))</f>
        <v/>
      </c>
      <c r="I71" s="4" t="str">
        <f>IF(ISBLANK(データ!F71),"",VLOOKUP(データ!F71,オンライン受講状況区分[],2,FALSE))</f>
        <v/>
      </c>
    </row>
    <row r="72" spans="1:9">
      <c r="A72" s="13"/>
      <c r="B72" s="13"/>
      <c r="C72" s="13"/>
      <c r="D72" s="14"/>
      <c r="E72" s="13"/>
      <c r="F72" s="13"/>
      <c r="G72" s="4" t="str">
        <f>IF(ISBLANK(データ!C72),"",VLOOKUP(データ!C72,性別区分[],2,FALSE))</f>
        <v/>
      </c>
      <c r="H72" s="4" t="str">
        <f>IF(ISBLANK(データ!E72),"",VLOOKUP(データ!E72,就業状況区分[],2,FALSE))</f>
        <v/>
      </c>
      <c r="I72" s="4" t="str">
        <f>IF(ISBLANK(データ!F72),"",VLOOKUP(データ!F72,オンライン受講状況区分[],2,FALSE))</f>
        <v/>
      </c>
    </row>
    <row r="73" spans="1:9">
      <c r="A73" s="13"/>
      <c r="B73" s="13"/>
      <c r="C73" s="13"/>
      <c r="D73" s="14"/>
      <c r="E73" s="13"/>
      <c r="F73" s="13"/>
      <c r="G73" s="4" t="str">
        <f>IF(ISBLANK(データ!C73),"",VLOOKUP(データ!C73,性別区分[],2,FALSE))</f>
        <v/>
      </c>
      <c r="H73" s="4" t="str">
        <f>IF(ISBLANK(データ!E73),"",VLOOKUP(データ!E73,就業状況区分[],2,FALSE))</f>
        <v/>
      </c>
      <c r="I73" s="4" t="str">
        <f>IF(ISBLANK(データ!F73),"",VLOOKUP(データ!F73,オンライン受講状況区分[],2,FALSE))</f>
        <v/>
      </c>
    </row>
    <row r="74" spans="1:9">
      <c r="A74" s="13"/>
      <c r="B74" s="13"/>
      <c r="C74" s="13"/>
      <c r="D74" s="14"/>
      <c r="E74" s="13"/>
      <c r="F74" s="13"/>
      <c r="G74" s="4" t="str">
        <f>IF(ISBLANK(データ!C74),"",VLOOKUP(データ!C74,性別区分[],2,FALSE))</f>
        <v/>
      </c>
      <c r="H74" s="4" t="str">
        <f>IF(ISBLANK(データ!E74),"",VLOOKUP(データ!E74,就業状況区分[],2,FALSE))</f>
        <v/>
      </c>
      <c r="I74" s="4" t="str">
        <f>IF(ISBLANK(データ!F74),"",VLOOKUP(データ!F74,オンライン受講状況区分[],2,FALSE))</f>
        <v/>
      </c>
    </row>
    <row r="75" spans="1:9">
      <c r="A75" s="13"/>
      <c r="B75" s="13"/>
      <c r="C75" s="13"/>
      <c r="D75" s="14"/>
      <c r="E75" s="13"/>
      <c r="F75" s="13"/>
      <c r="G75" s="4" t="str">
        <f>IF(ISBLANK(データ!C75),"",VLOOKUP(データ!C75,性別区分[],2,FALSE))</f>
        <v/>
      </c>
      <c r="H75" s="4" t="str">
        <f>IF(ISBLANK(データ!E75),"",VLOOKUP(データ!E75,就業状況区分[],2,FALSE))</f>
        <v/>
      </c>
      <c r="I75" s="4" t="str">
        <f>IF(ISBLANK(データ!F75),"",VLOOKUP(データ!F75,オンライン受講状況区分[],2,FALSE))</f>
        <v/>
      </c>
    </row>
    <row r="76" spans="1:9">
      <c r="A76" s="13"/>
      <c r="B76" s="13"/>
      <c r="C76" s="13"/>
      <c r="D76" s="14"/>
      <c r="E76" s="13"/>
      <c r="F76" s="13"/>
      <c r="G76" s="4" t="str">
        <f>IF(ISBLANK(データ!C76),"",VLOOKUP(データ!C76,性別区分[],2,FALSE))</f>
        <v/>
      </c>
      <c r="H76" s="4" t="str">
        <f>IF(ISBLANK(データ!E76),"",VLOOKUP(データ!E76,就業状況区分[],2,FALSE))</f>
        <v/>
      </c>
      <c r="I76" s="4" t="str">
        <f>IF(ISBLANK(データ!F76),"",VLOOKUP(データ!F76,オンライン受講状況区分[],2,FALSE))</f>
        <v/>
      </c>
    </row>
    <row r="77" spans="1:9">
      <c r="A77" s="13"/>
      <c r="B77" s="13"/>
      <c r="C77" s="13"/>
      <c r="D77" s="14"/>
      <c r="E77" s="13"/>
      <c r="F77" s="13"/>
      <c r="G77" s="4" t="str">
        <f>IF(ISBLANK(データ!C77),"",VLOOKUP(データ!C77,性別区分[],2,FALSE))</f>
        <v/>
      </c>
      <c r="H77" s="4" t="str">
        <f>IF(ISBLANK(データ!E77),"",VLOOKUP(データ!E77,就業状況区分[],2,FALSE))</f>
        <v/>
      </c>
      <c r="I77" s="4" t="str">
        <f>IF(ISBLANK(データ!F77),"",VLOOKUP(データ!F77,オンライン受講状況区分[],2,FALSE))</f>
        <v/>
      </c>
    </row>
    <row r="78" spans="1:9">
      <c r="A78" s="13"/>
      <c r="B78" s="13"/>
      <c r="C78" s="13"/>
      <c r="D78" s="14"/>
      <c r="E78" s="13"/>
      <c r="F78" s="13"/>
      <c r="G78" s="4" t="str">
        <f>IF(ISBLANK(データ!C78),"",VLOOKUP(データ!C78,性別区分[],2,FALSE))</f>
        <v/>
      </c>
      <c r="H78" s="4" t="str">
        <f>IF(ISBLANK(データ!E78),"",VLOOKUP(データ!E78,就業状況区分[],2,FALSE))</f>
        <v/>
      </c>
      <c r="I78" s="4" t="str">
        <f>IF(ISBLANK(データ!F78),"",VLOOKUP(データ!F78,オンライン受講状況区分[],2,FALSE))</f>
        <v/>
      </c>
    </row>
    <row r="79" spans="1:9">
      <c r="A79" s="13"/>
      <c r="B79" s="13"/>
      <c r="C79" s="13"/>
      <c r="D79" s="14"/>
      <c r="E79" s="13"/>
      <c r="F79" s="13"/>
      <c r="G79" s="4" t="str">
        <f>IF(ISBLANK(データ!C79),"",VLOOKUP(データ!C79,性別区分[],2,FALSE))</f>
        <v/>
      </c>
      <c r="H79" s="4" t="str">
        <f>IF(ISBLANK(データ!E79),"",VLOOKUP(データ!E79,就業状況区分[],2,FALSE))</f>
        <v/>
      </c>
      <c r="I79" s="4" t="str">
        <f>IF(ISBLANK(データ!F79),"",VLOOKUP(データ!F79,オンライン受講状況区分[],2,FALSE))</f>
        <v/>
      </c>
    </row>
    <row r="80" spans="1:9">
      <c r="A80" s="13"/>
      <c r="B80" s="13"/>
      <c r="C80" s="13"/>
      <c r="D80" s="14"/>
      <c r="E80" s="13"/>
      <c r="F80" s="13"/>
      <c r="G80" s="4" t="str">
        <f>IF(ISBLANK(データ!C80),"",VLOOKUP(データ!C80,性別区分[],2,FALSE))</f>
        <v/>
      </c>
      <c r="H80" s="4" t="str">
        <f>IF(ISBLANK(データ!E80),"",VLOOKUP(データ!E80,就業状況区分[],2,FALSE))</f>
        <v/>
      </c>
      <c r="I80" s="4" t="str">
        <f>IF(ISBLANK(データ!F80),"",VLOOKUP(データ!F80,オンライン受講状況区分[],2,FALSE))</f>
        <v/>
      </c>
    </row>
    <row r="81" spans="1:9">
      <c r="A81" s="13"/>
      <c r="B81" s="13"/>
      <c r="C81" s="13"/>
      <c r="D81" s="14"/>
      <c r="E81" s="13"/>
      <c r="F81" s="13"/>
      <c r="G81" s="4" t="str">
        <f>IF(ISBLANK(データ!C81),"",VLOOKUP(データ!C81,性別区分[],2,FALSE))</f>
        <v/>
      </c>
      <c r="H81" s="4" t="str">
        <f>IF(ISBLANK(データ!E81),"",VLOOKUP(データ!E81,就業状況区分[],2,FALSE))</f>
        <v/>
      </c>
      <c r="I81" s="4" t="str">
        <f>IF(ISBLANK(データ!F81),"",VLOOKUP(データ!F81,オンライン受講状況区分[],2,FALSE))</f>
        <v/>
      </c>
    </row>
    <row r="82" spans="1:9">
      <c r="A82" s="13"/>
      <c r="B82" s="13"/>
      <c r="C82" s="13"/>
      <c r="D82" s="14"/>
      <c r="E82" s="13"/>
      <c r="F82" s="13"/>
      <c r="G82" s="4" t="str">
        <f>IF(ISBLANK(データ!C82),"",VLOOKUP(データ!C82,性別区分[],2,FALSE))</f>
        <v/>
      </c>
      <c r="H82" s="4" t="str">
        <f>IF(ISBLANK(データ!E82),"",VLOOKUP(データ!E82,就業状況区分[],2,FALSE))</f>
        <v/>
      </c>
      <c r="I82" s="4" t="str">
        <f>IF(ISBLANK(データ!F82),"",VLOOKUP(データ!F82,オンライン受講状況区分[],2,FALSE))</f>
        <v/>
      </c>
    </row>
    <row r="83" spans="1:9">
      <c r="A83" s="13"/>
      <c r="B83" s="13"/>
      <c r="C83" s="13"/>
      <c r="D83" s="14"/>
      <c r="E83" s="13"/>
      <c r="F83" s="13"/>
      <c r="G83" s="4" t="str">
        <f>IF(ISBLANK(データ!C83),"",VLOOKUP(データ!C83,性別区分[],2,FALSE))</f>
        <v/>
      </c>
      <c r="H83" s="4" t="str">
        <f>IF(ISBLANK(データ!E83),"",VLOOKUP(データ!E83,就業状況区分[],2,FALSE))</f>
        <v/>
      </c>
      <c r="I83" s="4" t="str">
        <f>IF(ISBLANK(データ!F83),"",VLOOKUP(データ!F83,オンライン受講状況区分[],2,FALSE))</f>
        <v/>
      </c>
    </row>
    <row r="84" spans="1:9">
      <c r="A84" s="13"/>
      <c r="B84" s="13"/>
      <c r="C84" s="13"/>
      <c r="D84" s="14"/>
      <c r="E84" s="13"/>
      <c r="F84" s="13"/>
      <c r="G84" s="4" t="str">
        <f>IF(ISBLANK(データ!C84),"",VLOOKUP(データ!C84,性別区分[],2,FALSE))</f>
        <v/>
      </c>
      <c r="H84" s="4" t="str">
        <f>IF(ISBLANK(データ!E84),"",VLOOKUP(データ!E84,就業状況区分[],2,FALSE))</f>
        <v/>
      </c>
      <c r="I84" s="4" t="str">
        <f>IF(ISBLANK(データ!F84),"",VLOOKUP(データ!F84,オンライン受講状況区分[],2,FALSE))</f>
        <v/>
      </c>
    </row>
    <row r="85" spans="1:9">
      <c r="A85" s="13"/>
      <c r="B85" s="13"/>
      <c r="C85" s="13"/>
      <c r="D85" s="14"/>
      <c r="E85" s="13"/>
      <c r="F85" s="13"/>
      <c r="G85" s="4" t="str">
        <f>IF(ISBLANK(データ!C85),"",VLOOKUP(データ!C85,性別区分[],2,FALSE))</f>
        <v/>
      </c>
      <c r="H85" s="4" t="str">
        <f>IF(ISBLANK(データ!E85),"",VLOOKUP(データ!E85,就業状況区分[],2,FALSE))</f>
        <v/>
      </c>
      <c r="I85" s="4" t="str">
        <f>IF(ISBLANK(データ!F85),"",VLOOKUP(データ!F85,オンライン受講状況区分[],2,FALSE))</f>
        <v/>
      </c>
    </row>
    <row r="86" spans="1:9">
      <c r="A86" s="13"/>
      <c r="B86" s="13"/>
      <c r="C86" s="13"/>
      <c r="D86" s="14"/>
      <c r="E86" s="13"/>
      <c r="F86" s="13"/>
      <c r="G86" s="4" t="str">
        <f>IF(ISBLANK(データ!C86),"",VLOOKUP(データ!C86,性別区分[],2,FALSE))</f>
        <v/>
      </c>
      <c r="H86" s="4" t="str">
        <f>IF(ISBLANK(データ!E86),"",VLOOKUP(データ!E86,就業状況区分[],2,FALSE))</f>
        <v/>
      </c>
      <c r="I86" s="4" t="str">
        <f>IF(ISBLANK(データ!F86),"",VLOOKUP(データ!F86,オンライン受講状況区分[],2,FALSE))</f>
        <v/>
      </c>
    </row>
    <row r="87" spans="1:9">
      <c r="A87" s="13"/>
      <c r="B87" s="13"/>
      <c r="C87" s="13"/>
      <c r="D87" s="14"/>
      <c r="E87" s="13"/>
      <c r="F87" s="13"/>
      <c r="G87" s="4" t="str">
        <f>IF(ISBLANK(データ!C87),"",VLOOKUP(データ!C87,性別区分[],2,FALSE))</f>
        <v/>
      </c>
      <c r="H87" s="4" t="str">
        <f>IF(ISBLANK(データ!E87),"",VLOOKUP(データ!E87,就業状況区分[],2,FALSE))</f>
        <v/>
      </c>
      <c r="I87" s="4" t="str">
        <f>IF(ISBLANK(データ!F87),"",VLOOKUP(データ!F87,オンライン受講状況区分[],2,FALSE))</f>
        <v/>
      </c>
    </row>
    <row r="88" spans="1:9">
      <c r="A88" s="13"/>
      <c r="B88" s="13"/>
      <c r="C88" s="13"/>
      <c r="D88" s="14"/>
      <c r="E88" s="13"/>
      <c r="F88" s="13"/>
      <c r="G88" s="4" t="str">
        <f>IF(ISBLANK(データ!C88),"",VLOOKUP(データ!C88,性別区分[],2,FALSE))</f>
        <v/>
      </c>
      <c r="H88" s="4" t="str">
        <f>IF(ISBLANK(データ!E88),"",VLOOKUP(データ!E88,就業状況区分[],2,FALSE))</f>
        <v/>
      </c>
      <c r="I88" s="4" t="str">
        <f>IF(ISBLANK(データ!F88),"",VLOOKUP(データ!F88,オンライン受講状況区分[],2,FALSE))</f>
        <v/>
      </c>
    </row>
    <row r="89" spans="1:9">
      <c r="A89" s="13"/>
      <c r="B89" s="13"/>
      <c r="C89" s="13"/>
      <c r="D89" s="14"/>
      <c r="E89" s="13"/>
      <c r="F89" s="13"/>
      <c r="G89" s="4" t="str">
        <f>IF(ISBLANK(データ!C89),"",VLOOKUP(データ!C89,性別区分[],2,FALSE))</f>
        <v/>
      </c>
      <c r="H89" s="4" t="str">
        <f>IF(ISBLANK(データ!E89),"",VLOOKUP(データ!E89,就業状況区分[],2,FALSE))</f>
        <v/>
      </c>
      <c r="I89" s="4" t="str">
        <f>IF(ISBLANK(データ!F89),"",VLOOKUP(データ!F89,オンライン受講状況区分[],2,FALSE))</f>
        <v/>
      </c>
    </row>
    <row r="90" spans="1:9">
      <c r="A90" s="13"/>
      <c r="B90" s="13"/>
      <c r="C90" s="13"/>
      <c r="D90" s="14"/>
      <c r="E90" s="13"/>
      <c r="F90" s="13"/>
      <c r="G90" s="4" t="str">
        <f>IF(ISBLANK(データ!C90),"",VLOOKUP(データ!C90,性別区分[],2,FALSE))</f>
        <v/>
      </c>
      <c r="H90" s="4" t="str">
        <f>IF(ISBLANK(データ!E90),"",VLOOKUP(データ!E90,就業状況区分[],2,FALSE))</f>
        <v/>
      </c>
      <c r="I90" s="4" t="str">
        <f>IF(ISBLANK(データ!F90),"",VLOOKUP(データ!F90,オンライン受講状況区分[],2,FALSE))</f>
        <v/>
      </c>
    </row>
    <row r="91" spans="1:9">
      <c r="A91" s="13"/>
      <c r="B91" s="13"/>
      <c r="C91" s="13"/>
      <c r="D91" s="14"/>
      <c r="E91" s="13"/>
      <c r="F91" s="13"/>
      <c r="G91" s="4" t="str">
        <f>IF(ISBLANK(データ!C91),"",VLOOKUP(データ!C91,性別区分[],2,FALSE))</f>
        <v/>
      </c>
      <c r="H91" s="4" t="str">
        <f>IF(ISBLANK(データ!E91),"",VLOOKUP(データ!E91,就業状況区分[],2,FALSE))</f>
        <v/>
      </c>
      <c r="I91" s="4" t="str">
        <f>IF(ISBLANK(データ!F91),"",VLOOKUP(データ!F91,オンライン受講状況区分[],2,FALSE))</f>
        <v/>
      </c>
    </row>
    <row r="92" spans="1:9">
      <c r="A92" s="13"/>
      <c r="B92" s="13"/>
      <c r="C92" s="13"/>
      <c r="D92" s="14"/>
      <c r="E92" s="13"/>
      <c r="F92" s="13"/>
      <c r="G92" s="4" t="str">
        <f>IF(ISBLANK(データ!C92),"",VLOOKUP(データ!C92,性別区分[],2,FALSE))</f>
        <v/>
      </c>
      <c r="H92" s="4" t="str">
        <f>IF(ISBLANK(データ!E92),"",VLOOKUP(データ!E92,就業状況区分[],2,FALSE))</f>
        <v/>
      </c>
      <c r="I92" s="4" t="str">
        <f>IF(ISBLANK(データ!F92),"",VLOOKUP(データ!F92,オンライン受講状況区分[],2,FALSE))</f>
        <v/>
      </c>
    </row>
    <row r="93" spans="1:9">
      <c r="A93" s="13"/>
      <c r="B93" s="13"/>
      <c r="C93" s="13"/>
      <c r="D93" s="14"/>
      <c r="E93" s="13"/>
      <c r="F93" s="13"/>
      <c r="G93" s="4" t="str">
        <f>IF(ISBLANK(データ!C93),"",VLOOKUP(データ!C93,性別区分[],2,FALSE))</f>
        <v/>
      </c>
      <c r="H93" s="4" t="str">
        <f>IF(ISBLANK(データ!E93),"",VLOOKUP(データ!E93,就業状況区分[],2,FALSE))</f>
        <v/>
      </c>
      <c r="I93" s="4" t="str">
        <f>IF(ISBLANK(データ!F93),"",VLOOKUP(データ!F93,オンライン受講状況区分[],2,FALSE))</f>
        <v/>
      </c>
    </row>
    <row r="94" spans="1:9">
      <c r="A94" s="13"/>
      <c r="B94" s="13"/>
      <c r="C94" s="13"/>
      <c r="D94" s="14"/>
      <c r="E94" s="13"/>
      <c r="F94" s="13"/>
      <c r="G94" s="4" t="str">
        <f>IF(ISBLANK(データ!C94),"",VLOOKUP(データ!C94,性別区分[],2,FALSE))</f>
        <v/>
      </c>
      <c r="H94" s="4" t="str">
        <f>IF(ISBLANK(データ!E94),"",VLOOKUP(データ!E94,就業状況区分[],2,FALSE))</f>
        <v/>
      </c>
      <c r="I94" s="4" t="str">
        <f>IF(ISBLANK(データ!F94),"",VLOOKUP(データ!F94,オンライン受講状況区分[],2,FALSE))</f>
        <v/>
      </c>
    </row>
    <row r="95" spans="1:9">
      <c r="A95" s="13"/>
      <c r="B95" s="13"/>
      <c r="C95" s="13"/>
      <c r="D95" s="14"/>
      <c r="E95" s="13"/>
      <c r="F95" s="13"/>
      <c r="G95" s="4" t="str">
        <f>IF(ISBLANK(データ!C95),"",VLOOKUP(データ!C95,性別区分[],2,FALSE))</f>
        <v/>
      </c>
      <c r="H95" s="4" t="str">
        <f>IF(ISBLANK(データ!E95),"",VLOOKUP(データ!E95,就業状況区分[],2,FALSE))</f>
        <v/>
      </c>
      <c r="I95" s="4" t="str">
        <f>IF(ISBLANK(データ!F95),"",VLOOKUP(データ!F95,オンライン受講状況区分[],2,FALSE))</f>
        <v/>
      </c>
    </row>
    <row r="96" spans="1:9">
      <c r="A96" s="13"/>
      <c r="B96" s="13"/>
      <c r="C96" s="13"/>
      <c r="D96" s="14"/>
      <c r="E96" s="13"/>
      <c r="F96" s="13"/>
      <c r="G96" s="4" t="str">
        <f>IF(ISBLANK(データ!C96),"",VLOOKUP(データ!C96,性別区分[],2,FALSE))</f>
        <v/>
      </c>
      <c r="H96" s="4" t="str">
        <f>IF(ISBLANK(データ!E96),"",VLOOKUP(データ!E96,就業状況区分[],2,FALSE))</f>
        <v/>
      </c>
      <c r="I96" s="4" t="str">
        <f>IF(ISBLANK(データ!F96),"",VLOOKUP(データ!F96,オンライン受講状況区分[],2,FALSE))</f>
        <v/>
      </c>
    </row>
    <row r="97" spans="1:9">
      <c r="A97" s="13"/>
      <c r="B97" s="13"/>
      <c r="C97" s="13"/>
      <c r="D97" s="14"/>
      <c r="E97" s="13"/>
      <c r="F97" s="13"/>
      <c r="G97" s="4" t="str">
        <f>IF(ISBLANK(データ!C97),"",VLOOKUP(データ!C97,性別区分[],2,FALSE))</f>
        <v/>
      </c>
      <c r="H97" s="4" t="str">
        <f>IF(ISBLANK(データ!E97),"",VLOOKUP(データ!E97,就業状況区分[],2,FALSE))</f>
        <v/>
      </c>
      <c r="I97" s="4" t="str">
        <f>IF(ISBLANK(データ!F97),"",VLOOKUP(データ!F97,オンライン受講状況区分[],2,FALSE))</f>
        <v/>
      </c>
    </row>
    <row r="98" spans="1:9">
      <c r="A98" s="13"/>
      <c r="B98" s="13"/>
      <c r="C98" s="13"/>
      <c r="D98" s="14"/>
      <c r="E98" s="13"/>
      <c r="F98" s="13"/>
      <c r="G98" s="4" t="str">
        <f>IF(ISBLANK(データ!C98),"",VLOOKUP(データ!C98,性別区分[],2,FALSE))</f>
        <v/>
      </c>
      <c r="H98" s="4" t="str">
        <f>IF(ISBLANK(データ!E98),"",VLOOKUP(データ!E98,就業状況区分[],2,FALSE))</f>
        <v/>
      </c>
      <c r="I98" s="4" t="str">
        <f>IF(ISBLANK(データ!F98),"",VLOOKUP(データ!F98,オンライン受講状況区分[],2,FALSE))</f>
        <v/>
      </c>
    </row>
    <row r="99" spans="1:9">
      <c r="A99" s="13"/>
      <c r="B99" s="13"/>
      <c r="C99" s="13"/>
      <c r="D99" s="14"/>
      <c r="E99" s="13"/>
      <c r="F99" s="13"/>
      <c r="G99" s="4" t="str">
        <f>IF(ISBLANK(データ!C99),"",VLOOKUP(データ!C99,性別区分[],2,FALSE))</f>
        <v/>
      </c>
      <c r="H99" s="4" t="str">
        <f>IF(ISBLANK(データ!E99),"",VLOOKUP(データ!E99,就業状況区分[],2,FALSE))</f>
        <v/>
      </c>
      <c r="I99" s="4" t="str">
        <f>IF(ISBLANK(データ!F99),"",VLOOKUP(データ!F99,オンライン受講状況区分[],2,FALSE))</f>
        <v/>
      </c>
    </row>
    <row r="100" spans="1:9">
      <c r="A100" s="13"/>
      <c r="B100" s="13"/>
      <c r="C100" s="13"/>
      <c r="D100" s="14"/>
      <c r="E100" s="13"/>
      <c r="F100" s="13"/>
      <c r="G100" s="4" t="str">
        <f>IF(ISBLANK(データ!C100),"",VLOOKUP(データ!C100,性別区分[],2,FALSE))</f>
        <v/>
      </c>
      <c r="H100" s="4" t="str">
        <f>IF(ISBLANK(データ!E100),"",VLOOKUP(データ!E100,就業状況区分[],2,FALSE))</f>
        <v/>
      </c>
      <c r="I100" s="4" t="str">
        <f>IF(ISBLANK(データ!F100),"",VLOOKUP(データ!F100,オンライン受講状況区分[],2,FALSE))</f>
        <v/>
      </c>
    </row>
    <row r="101" spans="1:9">
      <c r="A101" s="13"/>
      <c r="B101" s="13"/>
      <c r="C101" s="13"/>
      <c r="D101" s="14"/>
      <c r="E101" s="13"/>
      <c r="F101" s="13"/>
      <c r="G101" s="4" t="str">
        <f>IF(ISBLANK(データ!C101),"",VLOOKUP(データ!C101,性別区分[],2,FALSE))</f>
        <v/>
      </c>
      <c r="H101" s="4" t="str">
        <f>IF(ISBLANK(データ!E101),"",VLOOKUP(データ!E101,就業状況区分[],2,FALSE))</f>
        <v/>
      </c>
      <c r="I101" s="4" t="str">
        <f>IF(ISBLANK(データ!F101),"",VLOOKUP(データ!F101,オンライン受講状況区分[],2,FALSE))</f>
        <v/>
      </c>
    </row>
  </sheetData>
  <sheetProtection password="DD4B" sheet="1"/>
  <phoneticPr fontId="1"/>
  <dataValidations count="5">
    <dataValidation type="custom" allowBlank="1" showInputMessage="1" showErrorMessage="1" error="全角30文字以下で入力してください。" sqref="A2:B101" xr:uid="{00000000-0002-0000-0000-000000000000}">
      <formula1>AND(A2=DBCS(A2),LEN(A2)&lt;=30)</formula1>
    </dataValidation>
    <dataValidation type="date" allowBlank="1" showInputMessage="1" showErrorMessage="1" error="1900/1/1以降の年月日で入力してください。" sqref="D2:D101" xr:uid="{00000000-0002-0000-0000-000001000000}">
      <formula1>1</formula1>
      <formula2>2958465</formula2>
    </dataValidation>
    <dataValidation type="list" allowBlank="1" showInputMessage="1" showErrorMessage="1" error="リストから選択してください。" sqref="C2:C101" xr:uid="{00000000-0002-0000-0000-000002000000}">
      <formula1>INDIRECT("性別区分[性別区分(無回答含む)]")</formula1>
    </dataValidation>
    <dataValidation type="list" allowBlank="1" showInputMessage="1" showErrorMessage="1" error="リストから選択してください。" sqref="E2:E101" xr:uid="{00000000-0002-0000-0000-000003000000}">
      <formula1>INDIRECT("就業状況区分[就業状況区分]")</formula1>
    </dataValidation>
    <dataValidation type="list" allowBlank="1" showInputMessage="1" showErrorMessage="1" error="リストから選択してください。" sqref="F2:F101" xr:uid="{00000000-0002-0000-0000-000004000000}">
      <formula1>INDIRECT("オンライン受講状況区分[オンライン受講状況区分]")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/>
  </sheetViews>
  <sheetFormatPr defaultColWidth="18.625" defaultRowHeight="18" customHeight="1"/>
  <cols>
    <col min="1" max="1" width="18.625" style="9" customWidth="1"/>
    <col min="2" max="16384" width="18.625" style="9"/>
  </cols>
  <sheetData>
    <row r="1" spans="1:6" ht="18" customHeight="1">
      <c r="A1" s="7" t="s">
        <v>9</v>
      </c>
      <c r="B1" s="8" t="s">
        <v>10</v>
      </c>
      <c r="C1" s="7" t="s">
        <v>11</v>
      </c>
      <c r="D1" s="8" t="s">
        <v>12</v>
      </c>
      <c r="E1" s="7" t="s">
        <v>13</v>
      </c>
      <c r="F1" s="8" t="s">
        <v>8</v>
      </c>
    </row>
    <row r="2" spans="1:6" ht="18" customHeight="1">
      <c r="A2" s="10" t="s">
        <v>14</v>
      </c>
      <c r="B2" s="10" t="s">
        <v>15</v>
      </c>
      <c r="C2" s="10" t="s">
        <v>16</v>
      </c>
      <c r="D2" s="10" t="s">
        <v>15</v>
      </c>
      <c r="E2" s="10" t="s">
        <v>17</v>
      </c>
      <c r="F2" s="10">
        <v>1</v>
      </c>
    </row>
    <row r="3" spans="1:6" ht="18" customHeight="1">
      <c r="A3" s="10" t="s">
        <v>18</v>
      </c>
      <c r="B3" s="10" t="s">
        <v>19</v>
      </c>
      <c r="C3" s="10" t="s">
        <v>20</v>
      </c>
      <c r="D3" s="10" t="s">
        <v>19</v>
      </c>
      <c r="E3" s="10" t="s">
        <v>21</v>
      </c>
      <c r="F3" s="10">
        <v>2</v>
      </c>
    </row>
    <row r="4" spans="1:6" ht="18" customHeight="1">
      <c r="A4" s="10" t="s">
        <v>22</v>
      </c>
      <c r="B4" s="10" t="s">
        <v>23</v>
      </c>
      <c r="C4" s="10" t="s">
        <v>24</v>
      </c>
      <c r="D4" s="10" t="s">
        <v>23</v>
      </c>
      <c r="E4" s="11" t="s">
        <v>25</v>
      </c>
      <c r="F4" s="12">
        <v>3</v>
      </c>
    </row>
    <row r="5" spans="1:6" ht="18" customHeight="1">
      <c r="C5" s="10" t="s">
        <v>22</v>
      </c>
      <c r="D5" s="10" t="s">
        <v>26</v>
      </c>
    </row>
  </sheetData>
  <sheetProtection password="DD4B" sheet="1"/>
  <phoneticPr fontId="1"/>
  <pageMargins left="0.7" right="0.7" top="0.75" bottom="0.75" header="0.3" footer="0.3"/>
  <pageSetup paperSize="9" orientation="portrait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/>
  <sheetData>
    <row r="1" spans="1:1">
      <c r="A1" t="s">
        <v>27</v>
      </c>
    </row>
  </sheetData>
  <sheetProtection password="DD4B" sheet="1"/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データ</vt:lpstr>
      <vt:lpstr>コード定義</vt:lpstr>
      <vt:lpstr>__validation__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ポリテク長野</dc:creator>
  <cp:lastModifiedBy>小野 方子</cp:lastModifiedBy>
  <dcterms:created xsi:type="dcterms:W3CDTF">2026-03-09T10:13:52Z</dcterms:created>
  <dcterms:modified xsi:type="dcterms:W3CDTF">2026-09-18T07:54:33Z</dcterms:modified>
</cp:coreProperties>
</file>