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75" yWindow="-15390" windowWidth="21600" windowHeight="12645"/>
  </bookViews>
  <sheets>
    <sheet name="受講申込書 " sheetId="17" r:id="rId1"/>
    <sheet name="受講台帳貼付補助シート" sheetId="19" state="hidden" r:id="rId2"/>
  </sheets>
  <definedNames>
    <definedName name="_xlnm.Print_Area" localSheetId="0">'受講申込書 '!$A$1:$S$79</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5" i="19" l="1"/>
  <c r="AF14" i="19"/>
  <c r="AF13" i="19"/>
  <c r="AF12" i="19"/>
  <c r="AF11" i="19"/>
  <c r="AF10" i="19"/>
  <c r="AF9" i="19"/>
  <c r="AF8" i="19"/>
  <c r="AF7" i="19"/>
  <c r="AF6" i="19"/>
  <c r="AD15" i="19"/>
  <c r="AD14" i="19"/>
  <c r="AD13" i="19"/>
  <c r="AD12" i="19"/>
  <c r="AD11" i="19"/>
  <c r="AD10" i="19"/>
  <c r="AD9" i="19"/>
  <c r="AD8" i="19"/>
  <c r="AD7" i="19"/>
  <c r="AD6" i="19"/>
  <c r="AB15" i="19"/>
  <c r="AB14" i="19"/>
  <c r="AB13" i="19"/>
  <c r="AB12" i="19"/>
  <c r="AB11" i="19"/>
  <c r="AB10" i="19"/>
  <c r="AB9" i="19"/>
  <c r="AB8" i="19"/>
  <c r="AB7" i="19"/>
  <c r="AB6" i="19"/>
  <c r="AA15" i="19"/>
  <c r="AA14" i="19"/>
  <c r="AA13" i="19"/>
  <c r="AA12" i="19"/>
  <c r="AA11" i="19"/>
  <c r="AA10" i="19"/>
  <c r="AA9" i="19"/>
  <c r="AA8" i="19"/>
  <c r="AA7" i="19"/>
  <c r="AA6" i="19"/>
  <c r="Y15" i="19"/>
  <c r="Y14" i="19"/>
  <c r="Y13" i="19"/>
  <c r="Y12" i="19"/>
  <c r="Y11" i="19"/>
  <c r="Y10" i="19"/>
  <c r="Y9" i="19"/>
  <c r="Y8" i="19"/>
  <c r="Y7" i="19"/>
  <c r="Y6" i="19"/>
  <c r="X15" i="19"/>
  <c r="X14" i="19"/>
  <c r="X13" i="19"/>
  <c r="X12" i="19"/>
  <c r="X11" i="19"/>
  <c r="X10" i="19"/>
  <c r="X9" i="19"/>
  <c r="X8" i="19"/>
  <c r="X7" i="19"/>
  <c r="X6" i="19"/>
  <c r="W7" i="19"/>
  <c r="W8" i="19"/>
  <c r="W9" i="19"/>
  <c r="W10" i="19"/>
  <c r="W11" i="19"/>
  <c r="W12" i="19"/>
  <c r="W13" i="19"/>
  <c r="W14" i="19"/>
  <c r="W15" i="19"/>
  <c r="W6" i="19"/>
  <c r="T7" i="19"/>
  <c r="T8" i="19"/>
  <c r="T9" i="19"/>
  <c r="T10" i="19"/>
  <c r="T11" i="19"/>
  <c r="T12" i="19"/>
  <c r="T13" i="19"/>
  <c r="T14" i="19"/>
  <c r="T15" i="19"/>
  <c r="T6" i="19"/>
  <c r="S7" i="19"/>
  <c r="S8" i="19"/>
  <c r="S9" i="19"/>
  <c r="S10" i="19"/>
  <c r="S11" i="19"/>
  <c r="S12" i="19"/>
  <c r="S13" i="19"/>
  <c r="S14" i="19"/>
  <c r="S15" i="19"/>
  <c r="S6" i="19"/>
  <c r="E15" i="19"/>
  <c r="E14" i="19"/>
  <c r="E13" i="19"/>
  <c r="E12" i="19"/>
  <c r="E11" i="19"/>
  <c r="E10" i="19"/>
  <c r="E9" i="19"/>
  <c r="E8" i="19"/>
  <c r="E7" i="19"/>
  <c r="E6" i="19"/>
</calcChain>
</file>

<file path=xl/sharedStrings.xml><?xml version="1.0" encoding="utf-8"?>
<sst xmlns="http://schemas.openxmlformats.org/spreadsheetml/2006/main" count="265" uniqueCount="169">
  <si>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</si>
  <si>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</si>
  <si>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申　　込　　内　　容</t>
    <rPh sb="0" eb="1">
      <t>サル</t>
    </rPh>
    <rPh sb="3" eb="4">
      <t>コミ</t>
    </rPh>
    <rPh sb="6" eb="7">
      <t>ウチ</t>
    </rPh>
    <rPh sb="9" eb="10">
      <t>カタチ</t>
    </rPh>
    <phoneticPr fontId="1"/>
  </si>
  <si>
    <t>次の訓練について、訓練内容と受講要件を確認の上、受講を申込みます。</t>
    <rPh sb="2" eb="4">
      <t>クンレン</t>
    </rPh>
    <phoneticPr fontId="1"/>
  </si>
  <si>
    <t>申込担当者</t>
    <rPh sb="0" eb="2">
      <t>モウシコミ</t>
    </rPh>
    <rPh sb="2" eb="5">
      <t>タントウシャ</t>
    </rPh>
    <phoneticPr fontId="1" alignment="distributed"/>
  </si>
  <si>
    <t>TEL</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</si>
  <si>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</si>
  <si>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受講者氏名</t>
    <phoneticPr fontId="1" alignment="distributed"/>
  </si>
  <si>
    <t>ふりがな</t>
    <phoneticPr fontId="1" alignment="distributed"/>
  </si>
  <si>
    <t>コース番号</t>
    <rPh sb="3" eb="5">
      <t>バンゴウ</t>
    </rPh>
    <phoneticPr fontId="1"/>
  </si>
  <si>
    <t>コース名</t>
    <rPh sb="3" eb="4">
      <t>メイ</t>
    </rPh>
    <phoneticPr fontId="1"/>
  </si>
  <si>
    <t>氏名</t>
    <rPh sb="0" eb="2">
      <t>シメイ</t>
    </rPh>
    <phoneticPr fontId="1" alignment="distributed"/>
  </si>
  <si>
    <t>幕張　太郎</t>
    <rPh sb="0" eb="2">
      <t>マクハリ</t>
    </rPh>
    <rPh sb="3" eb="5">
      <t>タロウ</t>
    </rPh>
    <phoneticPr fontId="1"/>
  </si>
  <si>
    <t>□</t>
    <phoneticPr fontId="1"/>
  </si>
  <si>
    <t>　　A　1～29人</t>
    <phoneticPr fontId="1" alignment="distributed"/>
  </si>
  <si>
    <t>　　D　300～499人</t>
    <phoneticPr fontId="1" alignment="distributed"/>
  </si>
  <si>
    <t>　　B　30～99人</t>
    <phoneticPr fontId="1" alignment="distributed"/>
  </si>
  <si>
    <t>　　E　500～999人</t>
    <phoneticPr fontId="1" alignment="distributed"/>
  </si>
  <si>
    <t>　　C　100～299人</t>
    <phoneticPr fontId="1" alignment="distributed"/>
  </si>
  <si>
    <t>　　F　1000人～</t>
    <phoneticPr fontId="1" alignment="distributed"/>
  </si>
  <si>
    <t>訓練
開始日</t>
    <rPh sb="0" eb="2">
      <t>クンレン</t>
    </rPh>
    <rPh sb="3" eb="6">
      <t>カイシビ</t>
    </rPh>
    <phoneticPr fontId="1"/>
  </si>
  <si>
    <t>☑</t>
  </si>
  <si>
    <t>□</t>
  </si>
  <si>
    <t>実施機関（訓練実施を担当する企業）の関係会社（親会社、子会社、関連会社等）の方は受講できません。</t>
    <rPh sb="5" eb="7">
      <t>クンレン</t>
    </rPh>
    <rPh sb="7" eb="9">
      <t>ジッシ</t>
    </rPh>
    <rPh sb="10" eb="12">
      <t>タントウ</t>
    </rPh>
    <rPh sb="14" eb="16">
      <t>キギョウ</t>
    </rPh>
    <rPh sb="18" eb="20">
      <t>カンケイ</t>
    </rPh>
    <rPh sb="20" eb="22">
      <t>ガイシャ</t>
    </rPh>
    <rPh sb="23" eb="26">
      <t>オヤガイシャ</t>
    </rPh>
    <rPh sb="27" eb="30">
      <t>コガイシャ</t>
    </rPh>
    <rPh sb="31" eb="33">
      <t>カンレン</t>
    </rPh>
    <rPh sb="33" eb="35">
      <t>ガイシャ</t>
    </rPh>
    <rPh sb="35" eb="36">
      <t>トウ</t>
    </rPh>
    <rPh sb="38" eb="39">
      <t>カタ</t>
    </rPh>
    <rPh sb="40" eb="42">
      <t>ジュコウ</t>
    </rPh>
    <phoneticPr fontId="1"/>
  </si>
  <si>
    <t>受講者を変更又は追加したい場合は、当センターに連絡の上、指示に従って手続を行ってください。</t>
    <rPh sb="2" eb="3">
      <t>シャ</t>
    </rPh>
    <rPh sb="4" eb="6">
      <t>ヘンコウ</t>
    </rPh>
    <rPh sb="6" eb="7">
      <t>マタ</t>
    </rPh>
    <rPh sb="8" eb="10">
      <t>ツイカ</t>
    </rPh>
    <rPh sb="28" eb="30">
      <t>シジ</t>
    </rPh>
    <rPh sb="31" eb="32">
      <t>シタガ</t>
    </rPh>
    <rPh sb="34" eb="36">
      <t>テツヅキ</t>
    </rPh>
    <rPh sb="37" eb="38">
      <t>オコナ</t>
    </rPh>
    <phoneticPr fontId="1" alignment="distributed"/>
  </si>
  <si>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</si>
  <si>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</si>
  <si>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トウ</t>
    </rPh>
    <phoneticPr fontId="1"/>
  </si>
  <si>
    <t>7/31</t>
  </si>
  <si>
    <t>まくはり　たろう</t>
  </si>
  <si>
    <t>〒</t>
    <phoneticPr fontId="1"/>
  </si>
  <si>
    <t>最少催行人数を設定している訓練コースについては、受講申込者数が最少催行人数に達しない場合、訓練が中止又は延期されますので、あらかじめご了承ください。</t>
    <rPh sb="0" eb="2">
      <t>サイショウ</t>
    </rPh>
    <rPh sb="2" eb="4">
      <t>サイコウ</t>
    </rPh>
    <rPh sb="4" eb="6">
      <t>ニンズウ</t>
    </rPh>
    <rPh sb="7" eb="9">
      <t>セッテイ</t>
    </rPh>
    <rPh sb="13" eb="15">
      <t>クンレン</t>
    </rPh>
    <rPh sb="24" eb="26">
      <t>ジュコウ</t>
    </rPh>
    <rPh sb="26" eb="29">
      <t>モウシコミシャ</t>
    </rPh>
    <rPh sb="29" eb="30">
      <t>スウ</t>
    </rPh>
    <rPh sb="31" eb="33">
      <t>サイショウ</t>
    </rPh>
    <rPh sb="33" eb="35">
      <t>サイコウ</t>
    </rPh>
    <rPh sb="35" eb="37">
      <t>ニンズウ</t>
    </rPh>
    <rPh sb="38" eb="39">
      <t>タッ</t>
    </rPh>
    <rPh sb="42" eb="44">
      <t>バアイ</t>
    </rPh>
    <rPh sb="45" eb="47">
      <t>クンレン</t>
    </rPh>
    <rPh sb="48" eb="50">
      <t>チュウシ</t>
    </rPh>
    <rPh sb="50" eb="51">
      <t>マタ</t>
    </rPh>
    <rPh sb="52" eb="54">
      <t>エンキ</t>
    </rPh>
    <rPh sb="67" eb="69">
      <t>リョウショウ</t>
    </rPh>
    <phoneticPr fontId="1"/>
  </si>
  <si>
    <t>企業規模
（該当に✔）</t>
    <rPh sb="0" eb="2">
      <t>キギョウ</t>
    </rPh>
    <rPh sb="2" eb="4">
      <t>キボ</t>
    </rPh>
    <rPh sb="6" eb="8">
      <t>ガイトウ</t>
    </rPh>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</si>
  <si>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</si>
  <si>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t>訓練実施状況の確認等のため、センター職員が訓練中に写真撮影や録画を行う場合がありますので、あらかじめご了承ください。</t>
    <rPh sb="0" eb="2">
      <t>クンレン</t>
    </rPh>
    <rPh sb="2" eb="4">
      <t>ジッシ</t>
    </rPh>
    <rPh sb="4" eb="6">
      <t>ジョウキョウ</t>
    </rPh>
    <rPh sb="7" eb="9">
      <t>カクニン</t>
    </rPh>
    <rPh sb="9" eb="10">
      <t>ナド</t>
    </rPh>
    <rPh sb="18" eb="20">
      <t>ショクイン</t>
    </rPh>
    <rPh sb="21" eb="24">
      <t>クンレンチュウ</t>
    </rPh>
    <rPh sb="25" eb="27">
      <t>シャシン</t>
    </rPh>
    <rPh sb="27" eb="29">
      <t>サツエイ</t>
    </rPh>
    <rPh sb="30" eb="32">
      <t>ロクガ</t>
    </rPh>
    <rPh sb="33" eb="34">
      <t>オコナ</t>
    </rPh>
    <rPh sb="35" eb="37">
      <t>バアイ</t>
    </rPh>
    <rPh sb="51" eb="53">
      <t>リョウショウ</t>
    </rPh>
    <phoneticPr fontId="1"/>
  </si>
  <si>
    <t>TEL</t>
    <phoneticPr fontId="1"/>
  </si>
  <si>
    <t>FAX</t>
    <phoneticPr fontId="1"/>
  </si>
  <si>
    <t>所在地</t>
    <rPh sb="0" eb="1">
      <t>ショ</t>
    </rPh>
    <rPh sb="1" eb="2">
      <t>ザイ</t>
    </rPh>
    <rPh sb="2" eb="3">
      <t>チ</t>
    </rPh>
    <phoneticPr fontId="1"/>
  </si>
  <si>
    <t>E-mail</t>
    <phoneticPr fontId="1" alignment="distributed"/>
  </si>
  <si>
    <t>対象年度</t>
    <phoneticPr fontId="3"/>
  </si>
  <si>
    <t>施設コード</t>
    <phoneticPr fontId="3"/>
  </si>
  <si>
    <t>受付番号</t>
    <rPh sb="0" eb="2">
      <t>ウケツケ</t>
    </rPh>
    <phoneticPr fontId="3"/>
  </si>
  <si>
    <t>受付日時</t>
    <rPh sb="0" eb="2">
      <t>ウケツケ</t>
    </rPh>
    <rPh sb="2" eb="4">
      <t>ニチジ</t>
    </rPh>
    <phoneticPr fontId="3"/>
  </si>
  <si>
    <t>コース番号</t>
    <phoneticPr fontId="3"/>
  </si>
  <si>
    <t>コース名</t>
    <rPh sb="3" eb="4">
      <t>メイ</t>
    </rPh>
    <phoneticPr fontId="3"/>
  </si>
  <si>
    <t>訓練実施方式</t>
    <phoneticPr fontId="1"/>
  </si>
  <si>
    <t>実施機関名</t>
  </si>
  <si>
    <t>実施機関法人番号</t>
  </si>
  <si>
    <t>事業取組団体名</t>
  </si>
  <si>
    <t>事業取組団体
法人番号</t>
  </si>
  <si>
    <t>日程</t>
    <rPh sb="0" eb="2">
      <t>ニッテイ</t>
    </rPh>
    <phoneticPr fontId="3"/>
  </si>
  <si>
    <t>訓練開始日</t>
    <rPh sb="0" eb="5">
      <t>クンレンカイシビ</t>
    </rPh>
    <phoneticPr fontId="3"/>
  </si>
  <si>
    <t>訓練終了日</t>
    <rPh sb="0" eb="5">
      <t>クンレンシュウリョウビ</t>
    </rPh>
    <phoneticPr fontId="3"/>
  </si>
  <si>
    <t>訓練日数</t>
    <rPh sb="0" eb="4">
      <t>クンレンニッスウ</t>
    </rPh>
    <phoneticPr fontId="3"/>
  </si>
  <si>
    <t>訓練時間数</t>
    <rPh sb="0" eb="5">
      <t>クンレンジカンスウ</t>
    </rPh>
    <phoneticPr fontId="3"/>
  </si>
  <si>
    <t>予定実績区分</t>
    <rPh sb="0" eb="6">
      <t>ヨテイジッセキクブン</t>
    </rPh>
    <phoneticPr fontId="3"/>
  </si>
  <si>
    <t>申込元事業所固有番号</t>
    <phoneticPr fontId="3"/>
  </si>
  <si>
    <t>事業主・団体名</t>
    <phoneticPr fontId="3"/>
  </si>
  <si>
    <t>事業所名</t>
    <phoneticPr fontId="3"/>
  </si>
  <si>
    <t>申込団体名</t>
    <rPh sb="0" eb="2">
      <t>モウシコ</t>
    </rPh>
    <rPh sb="2" eb="5">
      <t>ダンタイメイ</t>
    </rPh>
    <phoneticPr fontId="3"/>
  </si>
  <si>
    <t>事業所担当者ID</t>
    <phoneticPr fontId="3"/>
  </si>
  <si>
    <t>担当者氏名</t>
    <phoneticPr fontId="3"/>
  </si>
  <si>
    <t>氏名</t>
    <rPh sb="0" eb="2">
      <t>シメイ</t>
    </rPh>
    <phoneticPr fontId="3"/>
  </si>
  <si>
    <t>ふりがな</t>
    <phoneticPr fontId="3"/>
  </si>
  <si>
    <t>性別_コード値</t>
    <rPh sb="0" eb="2">
      <t>セイベツ</t>
    </rPh>
    <phoneticPr fontId="3"/>
  </si>
  <si>
    <t>性別</t>
    <rPh sb="0" eb="2">
      <t>セイベツ</t>
    </rPh>
    <phoneticPr fontId="3"/>
  </si>
  <si>
    <t>生年月日</t>
    <rPh sb="0" eb="4">
      <t>セイネンガッピ</t>
    </rPh>
    <phoneticPr fontId="3"/>
  </si>
  <si>
    <t>就業状況_コード値</t>
    <phoneticPr fontId="3"/>
  </si>
  <si>
    <t>就業状況</t>
    <phoneticPr fontId="3"/>
  </si>
  <si>
    <t>オンライン受講状況_コード値</t>
    <rPh sb="5" eb="7">
      <t>ジュコウ</t>
    </rPh>
    <rPh sb="7" eb="9">
      <t>ジョウキョウ</t>
    </rPh>
    <phoneticPr fontId="3"/>
  </si>
  <si>
    <t>オンライン受講状況</t>
    <rPh sb="5" eb="7">
      <t>ジュコウ</t>
    </rPh>
    <rPh sb="7" eb="9">
      <t>ジョウキョウ</t>
    </rPh>
    <phoneticPr fontId="3"/>
  </si>
  <si>
    <t>ステータス_コード値</t>
    <phoneticPr fontId="3"/>
  </si>
  <si>
    <t>ステータス</t>
    <phoneticPr fontId="3"/>
  </si>
  <si>
    <t>請求番号</t>
    <phoneticPr fontId="3"/>
  </si>
  <si>
    <t>収納年月日</t>
    <rPh sb="0" eb="2">
      <t>シュウノウ</t>
    </rPh>
    <rPh sb="2" eb="5">
      <t>ネンガッピ</t>
    </rPh>
    <phoneticPr fontId="3"/>
  </si>
  <si>
    <t>確約書_コード値</t>
  </si>
  <si>
    <t>確約書</t>
    <phoneticPr fontId="3"/>
  </si>
  <si>
    <t>キャンセル年月日</t>
    <rPh sb="5" eb="8">
      <t>ネンガッピ</t>
    </rPh>
    <phoneticPr fontId="3"/>
  </si>
  <si>
    <t>受講時間数</t>
    <rPh sb="0" eb="5">
      <t>ジュコウジカンスウ</t>
    </rPh>
    <phoneticPr fontId="3"/>
  </si>
  <si>
    <t>備考１</t>
    <rPh sb="0" eb="2">
      <t>ビコウ</t>
    </rPh>
    <phoneticPr fontId="3"/>
  </si>
  <si>
    <t>備考２</t>
    <rPh sb="0" eb="2">
      <t>ビコウ</t>
    </rPh>
    <phoneticPr fontId="3"/>
  </si>
  <si>
    <t>備考３</t>
    <rPh sb="0" eb="2">
      <t>ビコウ</t>
    </rPh>
    <phoneticPr fontId="3"/>
  </si>
  <si>
    <t>※必須　半4</t>
    <rPh sb="1" eb="3">
      <t>ヒッス</t>
    </rPh>
    <rPh sb="4" eb="5">
      <t>ハン</t>
    </rPh>
    <phoneticPr fontId="3"/>
  </si>
  <si>
    <t>編集不可</t>
    <rPh sb="0" eb="2">
      <t>ヘンシュウ</t>
    </rPh>
    <rPh sb="2" eb="4">
      <t/>
    </rPh>
    <phoneticPr fontId="3"/>
  </si>
  <si>
    <t>半8</t>
    <rPh sb="0" eb="1">
      <t>ハン</t>
    </rPh>
    <phoneticPr fontId="3"/>
  </si>
  <si>
    <t>※必須
YYYY/MM/DD hh:mm</t>
    <phoneticPr fontId="3"/>
  </si>
  <si>
    <t>※必須　半16</t>
    <rPh sb="4" eb="5">
      <t>ハン</t>
    </rPh>
    <phoneticPr fontId="3"/>
  </si>
  <si>
    <t>編集不可</t>
    <rPh sb="0" eb="4">
      <t>ヘンシュウフカ</t>
    </rPh>
    <phoneticPr fontId="3"/>
  </si>
  <si>
    <t>編集不可</t>
  </si>
  <si>
    <t>※必須　半10</t>
    <rPh sb="1" eb="3">
      <t>ヒッス</t>
    </rPh>
    <rPh sb="4" eb="5">
      <t>ハン</t>
    </rPh>
    <phoneticPr fontId="3"/>
  </si>
  <si>
    <t>入力</t>
  </si>
  <si>
    <t>※条件付必須　
半全30</t>
  </si>
  <si>
    <t>半10</t>
    <rPh sb="0" eb="1">
      <t>ハン</t>
    </rPh>
    <phoneticPr fontId="3"/>
  </si>
  <si>
    <t>※必須　全30</t>
    <rPh sb="4" eb="5">
      <t>ゼン</t>
    </rPh>
    <phoneticPr fontId="3"/>
  </si>
  <si>
    <t>全30</t>
    <rPh sb="0" eb="1">
      <t>ゼン</t>
    </rPh>
    <phoneticPr fontId="3"/>
  </si>
  <si>
    <t>編集不可　非表示</t>
    <rPh sb="0" eb="4">
      <t>ヘンシュウフカ</t>
    </rPh>
    <rPh sb="5" eb="8">
      <t>ヒヒョウジ</t>
    </rPh>
    <phoneticPr fontId="3"/>
  </si>
  <si>
    <t>リスト</t>
  </si>
  <si>
    <t>YYYY/MM/DD</t>
    <phoneticPr fontId="3"/>
  </si>
  <si>
    <t>※条件付必須</t>
    <rPh sb="1" eb="4">
      <t>ジョウケンツキ</t>
    </rPh>
    <rPh sb="4" eb="6">
      <t>ヒッス</t>
    </rPh>
    <phoneticPr fontId="4"/>
  </si>
  <si>
    <t>※必須</t>
    <phoneticPr fontId="3"/>
  </si>
  <si>
    <t>※条件付必須　数4</t>
  </si>
  <si>
    <t>編集不可　非表示</t>
    <rPh sb="5" eb="8">
      <t>ヒヒョウジ</t>
    </rPh>
    <phoneticPr fontId="4"/>
  </si>
  <si>
    <t>半4</t>
    <rPh sb="0" eb="1">
      <t>ハン</t>
    </rPh>
    <phoneticPr fontId="3"/>
  </si>
  <si>
    <t>半全200</t>
    <rPh sb="0" eb="1">
      <t>ハン</t>
    </rPh>
    <rPh sb="1" eb="2">
      <t>ゼン</t>
    </rPh>
    <phoneticPr fontId="3"/>
  </si>
  <si>
    <t>《year》</t>
    <phoneticPr fontId="3"/>
  </si>
  <si>
    <t>《facilityCode》</t>
    <phoneticPr fontId="3"/>
  </si>
  <si>
    <t>《receiptNo》</t>
    <phoneticPr fontId="3"/>
  </si>
  <si>
    <t>《receiptDatetime》</t>
    <phoneticPr fontId="3"/>
  </si>
  <si>
    <t>《courseNo》</t>
    <phoneticPr fontId="3"/>
  </si>
  <si>
    <t>《courseName》</t>
    <phoneticPr fontId="3"/>
  </si>
  <si>
    <t>《implementAgencyCorporateNumber》</t>
    <phoneticPr fontId="3"/>
  </si>
  <si>
    <t>《assocName》</t>
  </si>
  <si>
    <t>《schedule》</t>
    <phoneticPr fontId="3"/>
  </si>
  <si>
    <t>《startDate》</t>
    <phoneticPr fontId="3"/>
  </si>
  <si>
    <t>《endDate》</t>
    <phoneticPr fontId="3"/>
  </si>
  <si>
    <t>《trainingDays》</t>
    <phoneticPr fontId="3"/>
  </si>
  <si>
    <t>《trainingHours》</t>
    <phoneticPr fontId="3"/>
  </si>
  <si>
    <t>《planActualDivision》</t>
    <phoneticPr fontId="3"/>
  </si>
  <si>
    <t>《officeUniqueId》</t>
    <phoneticPr fontId="3"/>
  </si>
  <si>
    <t>《businessOwnerName》</t>
    <phoneticPr fontId="3"/>
  </si>
  <si>
    <t>《officeName》</t>
    <phoneticPr fontId="3"/>
  </si>
  <si>
    <t>《applicationAssocName》</t>
    <phoneticPr fontId="3"/>
  </si>
  <si>
    <t>《officeContactPersonId》</t>
    <phoneticPr fontId="3"/>
  </si>
  <si>
    <t>《contactPersonName》</t>
    <phoneticPr fontId="3"/>
  </si>
  <si>
    <t>《name》</t>
    <phoneticPr fontId="3"/>
  </si>
  <si>
    <t>《kana》</t>
    <phoneticPr fontId="3"/>
  </si>
  <si>
    <t>《genderCode》</t>
    <phoneticPr fontId="3"/>
  </si>
  <si>
    <t>《gender》</t>
    <phoneticPr fontId="3"/>
  </si>
  <si>
    <t>《birthday》</t>
    <phoneticPr fontId="3"/>
  </si>
  <si>
    <t>《employeeDivisionCode》</t>
    <phoneticPr fontId="3"/>
  </si>
  <si>
    <t>《employeeDivision》</t>
    <phoneticPr fontId="3"/>
  </si>
  <si>
    <t>《attendanceConditionCode》</t>
    <phoneticPr fontId="3"/>
  </si>
  <si>
    <t>《attendanceCondition》</t>
    <phoneticPr fontId="3"/>
  </si>
  <si>
    <t>《attendanceStatusCode》</t>
    <phoneticPr fontId="3"/>
  </si>
  <si>
    <t>《attendanceStatus》</t>
    <phoneticPr fontId="3"/>
  </si>
  <si>
    <t>《billNumber》</t>
    <phoneticPr fontId="3"/>
  </si>
  <si>
    <t>《collectDate》</t>
    <phoneticPr fontId="3"/>
  </si>
  <si>
    <t>《pledgeRegisteredCode》</t>
  </si>
  <si>
    <t>《pledgeRegistered》</t>
    <phoneticPr fontId="3"/>
  </si>
  <si>
    <t>《cancelDate》</t>
    <phoneticPr fontId="3"/>
  </si>
  <si>
    <t>《attendanceHours》</t>
    <phoneticPr fontId="3"/>
  </si>
  <si>
    <t>《remarks1》</t>
    <phoneticPr fontId="3"/>
  </si>
  <si>
    <t>《remarks2》</t>
  </si>
  <si>
    <t>《remarks3》</t>
  </si>
  <si>
    <t>受講申込は、本紙の必要事項をご記入の上、電子メール又はFAXにてお送りください。</t>
    <rPh sb="0" eb="2">
      <t>ジュコウ</t>
    </rPh>
    <rPh sb="2" eb="4">
      <t>モウシコ</t>
    </rPh>
    <rPh sb="6" eb="8">
      <t>ホンシ</t>
    </rPh>
    <rPh sb="9" eb="11">
      <t>ヒツヨウ</t>
    </rPh>
    <rPh sb="11" eb="13">
      <t>ジコウ</t>
    </rPh>
    <rPh sb="15" eb="17">
      <t>キニュウ</t>
    </rPh>
    <rPh sb="18" eb="19">
      <t>ウエ</t>
    </rPh>
    <rPh sb="20" eb="22">
      <t>デンシ</t>
    </rPh>
    <rPh sb="25" eb="26">
      <t>マタ</t>
    </rPh>
    <rPh sb="33" eb="34">
      <t>オク</t>
    </rPh>
    <phoneticPr fontId="1" alignment="distributed"/>
  </si>
  <si>
    <t>電子メール又はFAXの送り間違いには十分ご注意ください。</t>
    <rPh sb="0" eb="2">
      <t>デンシ</t>
    </rPh>
    <rPh sb="5" eb="6">
      <t>マタ</t>
    </rPh>
    <rPh sb="11" eb="12">
      <t>オク</t>
    </rPh>
    <rPh sb="13" eb="15">
      <t>マチガ</t>
    </rPh>
    <rPh sb="18" eb="20">
      <t>ジュウブン</t>
    </rPh>
    <rPh sb="21" eb="23">
      <t>チュウイ</t>
    </rPh>
    <phoneticPr fontId="1" alignment="distributed"/>
  </si>
  <si>
    <t>事業所名</t>
    <rPh sb="0" eb="3">
      <t>ジギョウショ</t>
    </rPh>
    <rPh sb="3" eb="4">
      <t>メイ</t>
    </rPh>
    <phoneticPr fontId="1" alignment="distributed"/>
  </si>
  <si>
    <t>産業分類</t>
    <rPh sb="0" eb="2">
      <t>サンギョウ</t>
    </rPh>
    <rPh sb="2" eb="4">
      <t>ブンルイ</t>
    </rPh>
    <phoneticPr fontId="1" alignment="distributed"/>
  </si>
  <si>
    <t>法人（企業）名</t>
    <rPh sb="0" eb="2">
      <t>ホウジン</t>
    </rPh>
    <phoneticPr fontId="1"/>
  </si>
  <si>
    <t>部署</t>
    <phoneticPr fontId="1" alignment="distributed"/>
  </si>
  <si>
    <t>役職</t>
    <phoneticPr fontId="1" alignment="distributed"/>
  </si>
  <si>
    <t>生年月日
（西暦/月/日）</t>
    <rPh sb="0" eb="2">
      <t>セイネン</t>
    </rPh>
    <rPh sb="2" eb="4">
      <t>ガッピ</t>
    </rPh>
    <rPh sb="6" eb="8">
      <t>セイレキ</t>
    </rPh>
    <rPh sb="9" eb="10">
      <t>ツキ</t>
    </rPh>
    <rPh sb="11" eb="12">
      <t>ヒ</t>
    </rPh>
    <phoneticPr fontId="1"/>
  </si>
  <si>
    <t>受講台帳貼付補助シート</t>
    <phoneticPr fontId="1"/>
  </si>
  <si>
    <t>生産性向上支援訓練　受講申込書 (オープン方式用)</t>
    <rPh sb="0" eb="3">
      <t>セイサンセイ</t>
    </rPh>
    <rPh sb="3" eb="5">
      <t>コウジョウ</t>
    </rPh>
    <rPh sb="5" eb="7">
      <t>シエン</t>
    </rPh>
    <rPh sb="7" eb="9">
      <t>クンレン</t>
    </rPh>
    <rPh sb="10" eb="12">
      <t>ジュコウ</t>
    </rPh>
    <rPh sb="12" eb="15">
      <t>モウシコミショ</t>
    </rPh>
    <rPh sb="21" eb="23">
      <t>ホウシキ</t>
    </rPh>
    <rPh sb="23" eb="24">
      <t>ヨウ</t>
    </rPh>
    <phoneticPr fontId="1"/>
  </si>
  <si>
    <t>宛先：　岩手職業能力開発促進センター　　　メールアドレス :　iwate-seisan@jeed.go.jp　　 FAX番号：　0198-24-4040</t>
    <phoneticPr fontId="1" alignment="distributed"/>
  </si>
  <si>
    <t>　　　　岩手支部岩手職業能力開発促進センター所長　殿</t>
    <rPh sb="4" eb="6">
      <t>イワテ</t>
    </rPh>
    <rPh sb="6" eb="8">
      <t>シブ</t>
    </rPh>
    <rPh sb="8" eb="10">
      <t>イワテ</t>
    </rPh>
    <rPh sb="10" eb="12">
      <t>ショクギョウ</t>
    </rPh>
    <rPh sb="12" eb="14">
      <t>ノウリョク</t>
    </rPh>
    <rPh sb="14" eb="16">
      <t>カイハツ</t>
    </rPh>
    <rPh sb="16" eb="18">
      <t>ソクシン</t>
    </rPh>
    <rPh sb="22" eb="24">
      <t>ショチョウ</t>
    </rPh>
    <phoneticPr fontId="1"/>
  </si>
  <si>
    <t>（例）生産現場の問題解決</t>
    <phoneticPr fontId="1"/>
  </si>
  <si>
    <t>（例）002-001</t>
    <phoneticPr fontId="1"/>
  </si>
  <si>
    <t>-</t>
  </si>
  <si>
    <t>就業状況（※１）
（該当に✔）</t>
  </si>
  <si>
    <t>個人,国家公務員,地方公務員の方の受講はできません。企業（事業主）からの指示による申込に限ります。</t>
    <rPh sb="0" eb="2">
      <t>コジン</t>
    </rPh>
    <phoneticPr fontId="1" alignment="distributed"/>
  </si>
  <si>
    <t>本申込書が当センターに到着後、当センターから申込担当者様に受講料支払い手続き等について連絡いたします。(※振込手数料は、申込者負担とさせていただきます。)</t>
    <phoneticPr fontId="1"/>
  </si>
  <si>
    <r>
      <rPr>
        <sz val="11"/>
        <rFont val="メイリオ"/>
        <family val="3"/>
        <charset val="128"/>
      </rPr>
      <t>性別</t>
    </r>
    <r>
      <rPr>
        <sz val="10"/>
        <rFont val="メイリオ"/>
        <family val="3"/>
        <charset val="128"/>
      </rPr>
      <t xml:space="preserve">
(任意)</t>
    </r>
    <rPh sb="0" eb="2">
      <t>セイベツ</t>
    </rPh>
    <rPh sb="4" eb="6">
      <t>ニンイ</t>
    </rPh>
    <phoneticPr fontId="1" alignment="distributed"/>
  </si>
  <si>
    <t>令和　　　年　　　月　　　日　</t>
    <rPh sb="0" eb="2">
      <t>レイワ</t>
    </rPh>
    <phoneticPr fontId="1"/>
  </si>
  <si>
    <t>　産業分類は、以下の２０種のうち該当するものを１つ選んでください。
　A 農業、林業　B 漁業　C 鉱業、採石業、砂利採取業　D 建設業　E 製造業　F 電気・ガス・熱供給・水道業　G 情報通信業
　H 運輸業、郵便業　I 卸売業、小売業　J 金融業、保険業　K 不動産業、物品賃貸　L 学術研究、専門・技術サービス業　
　M 宿泊業、飲食サービス業　N 生活関連サービス業、娯楽業　O 教育、学習支援業　P 医療、福祉　Q 複合サービス事業　
　R サービス業　S 公務　T 分類不能の産業</t>
    <rPh sb="1" eb="3">
      <t>サンギョウ</t>
    </rPh>
    <rPh sb="3" eb="5">
      <t>ブンルイ</t>
    </rPh>
    <phoneticPr fontId="1"/>
  </si>
  <si>
    <t>（土日祝日に当たる場合はその前日）までに届出がない場合、受講料の全額をお支払いいただきますので、ご注意ください。</t>
    <phoneticPr fontId="1"/>
  </si>
  <si>
    <t>受講申込をキャンセルされる場合は、当センターに連絡の上、速やかに「受講取消届」を電子メール又はFAXにてお送りください。訓練開始日の１週間前</t>
    <rPh sb="2" eb="4">
      <t>モウシコミ</t>
    </rPh>
    <rPh sb="17" eb="18">
      <t>トウ</t>
    </rPh>
    <rPh sb="23" eb="25">
      <t>レンラク</t>
    </rPh>
    <rPh sb="26" eb="27">
      <t>ウエ</t>
    </rPh>
    <rPh sb="40" eb="42">
      <t>デンシ</t>
    </rPh>
    <rPh sb="45" eb="46">
      <t>マタ</t>
    </rPh>
    <rPh sb="67" eb="69">
      <t>シュウカン</t>
    </rPh>
    <rPh sb="69" eb="70">
      <t>マエ</t>
    </rPh>
    <phoneticPr fontId="1" alignment="distributed"/>
  </si>
  <si>
    <t>３営業日以内に当センターからの連絡がない場合は、お手数ですが申込担当者から当センターへお電話か電子メールでのご連絡をお願いします。</t>
    <rPh sb="47" eb="49">
      <t>デンシ</t>
    </rPh>
    <phoneticPr fontId="1"/>
  </si>
  <si>
    <t>※１ 受講者の方の就業状況を選択してください。なお、非正規雇用とは、パート、アルバイト、契約社員などが該当しますが、様々な呼称があるため、貴社の判断で差し支えありません。</t>
    <rPh sb="3" eb="6">
      <t>ジュコウシャ</t>
    </rPh>
    <rPh sb="7" eb="8">
      <t>カタ</t>
    </rPh>
    <rPh sb="9" eb="11">
      <t>シュウギョウ</t>
    </rPh>
    <rPh sb="11" eb="13">
      <t>ジョウキョウ</t>
    </rPh>
    <rPh sb="14" eb="16">
      <t>センタク</t>
    </rPh>
    <rPh sb="26" eb="29">
      <t>ヒセイキ</t>
    </rPh>
    <rPh sb="29" eb="31">
      <t>コヨウ</t>
    </rPh>
    <rPh sb="44" eb="46">
      <t>ケイヤク</t>
    </rPh>
    <rPh sb="46" eb="48">
      <t>シャイン</t>
    </rPh>
    <rPh sb="51" eb="53">
      <t>ガイトウ</t>
    </rPh>
    <rPh sb="58" eb="60">
      <t>サマザマ</t>
    </rPh>
    <rPh sb="61" eb="63">
      <t>コショウ</t>
    </rPh>
    <rPh sb="69" eb="71">
      <t>キシャ</t>
    </rPh>
    <rPh sb="72" eb="74">
      <t>ハンダン</t>
    </rPh>
    <rPh sb="75" eb="76">
      <t>サ</t>
    </rPh>
    <rPh sb="77" eb="78">
      <t>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</si>
</sst>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m/d;@"/>
    <numFmt numFmtId="177" formatCode="yyyy/m/d;@"/>
    <numFmt numFmtId="178" formatCode="_-* #,##0_-;\-* #,##0_-;_-* &quot;-&quot;_-;_-@_-"/>
    <numFmt numFmtId="179" formatCode="yyyy/m/d\ h:mm;@"/>
    <numFmt numFmtId="180" formatCode="0_);[Red]\(0\)"/>
    <numFmt numFmtId="181" formatCode="yyyy/mm/dd\ hh:mm"/>
  </numFmts>
  <fonts count="2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1"/>
      <name val="ＭＳ Ｐゴシック"/>
      <family val="2"/>
      <charset val="128"/>
      <scheme val="minor"/>
    </font>
    <font>
      <sz val="11"/>
      <color theme="1"/>
      <name val="ＭＳ Ｐゴシック"/>
      <family val="2"/>
      <scheme val="minor"/>
    </font>
    <font>
      <b/>
      <sz val="11"/>
      <color theme="0"/>
      <name val="BIZ UD明朝 Medium"/>
      <family val="1"/>
      <charset val="128"/>
    </font>
    <font>
      <sz val="11"/>
      <color theme="1"/>
      <name val="BIZ UD明朝 Medium"/>
      <family val="1"/>
      <charset val="128"/>
    </font>
    <font>
      <sz val="9"/>
      <name val="ＭＳ Ｐゴシック"/>
      <family val="2"/>
      <scheme val="minor"/>
    </font>
    <font>
      <u/>
      <sz val="11"/>
      <color theme="10"/>
      <name val="ＭＳ Ｐゴシック"/>
      <family val="2"/>
      <charset val="128"/>
      <scheme val="minor"/>
    </font>
    <font>
      <sz val="11"/>
      <name val="メイリオ"/>
      <family val="3"/>
      <charset val="128"/>
    </font>
    <font>
      <b/>
      <sz val="18"/>
      <name val="メイリオ"/>
      <family val="3"/>
      <charset val="128"/>
    </font>
    <font>
      <b/>
      <sz val="16"/>
      <name val="メイリオ"/>
      <family val="3"/>
      <charset val="128"/>
    </font>
    <font>
      <sz val="16"/>
      <name val="メイリオ"/>
      <family val="3"/>
      <charset val="128"/>
    </font>
    <font>
      <u/>
      <sz val="12"/>
      <name val="メイリオ"/>
      <family val="3"/>
      <charset val="128"/>
    </font>
    <font>
      <sz val="12"/>
      <name val="メイリオ"/>
      <family val="3"/>
      <charset val="128"/>
    </font>
    <font>
      <sz val="10"/>
      <name val="メイリオ"/>
      <family val="3"/>
      <charset val="128"/>
    </font>
    <font>
      <b/>
      <sz val="14"/>
      <name val="メイリオ"/>
      <family val="3"/>
      <charset val="128"/>
    </font>
    <font>
      <sz val="14"/>
      <name val="メイリオ"/>
      <family val="3"/>
      <charset val="128"/>
    </font>
    <font>
      <i/>
      <sz val="11"/>
      <name val="メイリオ"/>
      <family val="3"/>
      <charset val="128"/>
    </font>
    <font>
      <sz val="13"/>
      <name val="メイリオ"/>
      <family val="3"/>
      <charset val="128"/>
    </font>
    <font>
      <b/>
      <sz val="12"/>
      <name val="メイリオ"/>
      <family val="3"/>
      <charset val="128"/>
    </font>
    <font>
      <u/>
      <sz val="11"/>
      <name val="メイリオ"/>
      <family val="3"/>
      <charset val="128"/>
    </font>
    <font>
      <sz val="9"/>
      <name val="メイリオ"/>
      <family val="3"/>
      <charset val="128"/>
    </font>
    <font>
      <sz val="10.5"/>
      <name val="メイリオ"/>
      <family val="3"/>
      <charset val="128"/>
    </font>
    <font>
      <sz val="15"/>
      <name val="メイリオ"/>
      <family val="3"/>
      <charset val="128"/>
    </font>
    <font>
      <sz val="11.5"/>
      <name val="メイリオ"/>
      <family val="3"/>
      <charset val="128"/>
    </font>
    <font>
      <strike/>
      <sz val="11.5"/>
      <name val="メイリオ"/>
      <family val="3"/>
      <charset val="128"/>
    </font>
    <font>
      <u/>
      <sz val="18"/>
      <color theme="10"/>
      <name val="ＭＳ Ｐゴシック"/>
      <family val="2"/>
      <charset val="128"/>
      <scheme val="minor"/>
    </font>
    <font>
      <sz val="18"/>
      <name val="メイリオ"/>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3"/>
        <bgColor indexed="64"/>
      </patternFill>
    </fill>
    <fill>
      <patternFill patternType="solid">
        <fgColor theme="0" tint="-0.499984740745262"/>
        <bgColor indexed="64"/>
      </patternFill>
    </fill>
  </fills>
  <borders count="5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auto="1"/>
      </left>
      <right style="thin">
        <color auto="1"/>
      </right>
      <top style="thin">
        <color auto="1"/>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s>
  <cellStyleXfs count="4">
    <xf numFmtId="0" fontId="0" fillId="0" borderId="0">
      <alignment vertical="center"/>
    </xf>
    <xf numFmtId="178" fontId="2" fillId="0" borderId="0" applyFont="0" applyFill="0" applyBorder="0" applyAlignment="0" applyProtection="0"/>
    <xf numFmtId="0" fontId="4" fillId="0" borderId="0"/>
    <xf numFmtId="0" fontId="8" fillId="0" borderId="0" applyNumberFormat="0" applyFill="0" applyBorder="0" applyAlignment="0" applyProtection="0">
      <alignment vertical="center"/>
    </xf>
  </cellStyleXfs>
  <cellXfs count="288">
    <xf numFmtId="0" fontId="0" fillId="0" borderId="0" xfId="0">
      <alignment vertical="center"/>
    </xf>
    <xf numFmtId="1" fontId="0" fillId="0" borderId="0" xfId="0" applyNumberFormat="1">
      <alignment vertical="center"/>
    </xf>
    <xf numFmtId="1" fontId="0" fillId="0" borderId="0" xfId="1" applyNumberFormat="1" applyFont="1" applyAlignment="1">
      <alignment vertical="center"/>
    </xf>
    <xf numFmtId="14" fontId="0" fillId="0" borderId="0" xfId="0" applyNumberFormat="1">
      <alignment vertical="center"/>
    </xf>
    <xf numFmtId="49" fontId="5" fillId="3" borderId="51" xfId="2" applyNumberFormat="1" applyFont="1" applyFill="1" applyBorder="1" applyAlignment="1">
      <alignment vertical="center" wrapText="1" shrinkToFit="1"/>
    </xf>
    <xf numFmtId="179" fontId="5" fillId="3" borderId="51" xfId="2" applyNumberFormat="1" applyFont="1" applyFill="1" applyBorder="1" applyAlignment="1">
      <alignment vertical="center" wrapText="1" shrinkToFit="1"/>
    </xf>
    <xf numFmtId="49" fontId="5" fillId="3" borderId="0" xfId="2" applyNumberFormat="1" applyFont="1" applyFill="1" applyAlignment="1">
      <alignment vertical="center" wrapText="1" shrinkToFit="1"/>
    </xf>
    <xf numFmtId="180" fontId="5" fillId="3" borderId="0" xfId="0" applyNumberFormat="1" applyFont="1" applyFill="1" applyAlignment="1">
      <alignment vertical="center" wrapText="1"/>
    </xf>
    <xf numFmtId="1" fontId="5" fillId="3" borderId="0" xfId="0" applyNumberFormat="1" applyFont="1" applyFill="1" applyAlignment="1">
      <alignment vertical="center" wrapText="1"/>
    </xf>
    <xf numFmtId="0" fontId="5" fillId="3" borderId="0" xfId="0" applyFont="1" applyFill="1" applyAlignment="1">
      <alignment vertical="center" wrapText="1"/>
    </xf>
    <xf numFmtId="1" fontId="5" fillId="3" borderId="51" xfId="1" applyNumberFormat="1" applyFont="1" applyFill="1" applyBorder="1" applyAlignment="1">
      <alignment vertical="center" wrapText="1" shrinkToFit="1"/>
    </xf>
    <xf numFmtId="0" fontId="5" fillId="3" borderId="51" xfId="2" applyFont="1" applyFill="1" applyBorder="1" applyAlignment="1">
      <alignment vertical="center" wrapText="1" shrinkToFit="1"/>
    </xf>
    <xf numFmtId="14" fontId="5" fillId="3" borderId="51" xfId="2" applyNumberFormat="1" applyFont="1" applyFill="1" applyBorder="1" applyAlignment="1">
      <alignment vertical="center" wrapText="1" shrinkToFit="1"/>
    </xf>
    <xf numFmtId="1" fontId="5" fillId="3" borderId="51" xfId="2" applyNumberFormat="1" applyFont="1" applyFill="1" applyBorder="1" applyAlignment="1">
      <alignment vertical="center" wrapText="1" shrinkToFit="1"/>
    </xf>
    <xf numFmtId="0" fontId="6" fillId="0" borderId="0" xfId="2" applyFont="1"/>
    <xf numFmtId="49" fontId="7" fillId="4" borderId="52" xfId="2" applyNumberFormat="1" applyFont="1" applyFill="1" applyBorder="1" applyAlignment="1">
      <alignment vertical="center" wrapText="1" shrinkToFit="1"/>
    </xf>
    <xf numFmtId="0" fontId="7" fillId="0" borderId="23" xfId="0" applyFont="1" applyBorder="1" applyAlignment="1">
      <alignment vertical="center" wrapText="1"/>
    </xf>
    <xf numFmtId="179" fontId="7" fillId="0" borderId="52" xfId="2" applyNumberFormat="1" applyFont="1" applyBorder="1" applyAlignment="1">
      <alignment vertical="center" wrapText="1" shrinkToFit="1"/>
    </xf>
    <xf numFmtId="49" fontId="7" fillId="0" borderId="52" xfId="2" applyNumberFormat="1" applyFont="1" applyBorder="1" applyAlignment="1">
      <alignment vertical="center" wrapText="1" shrinkToFit="1"/>
    </xf>
    <xf numFmtId="49" fontId="7" fillId="2" borderId="52" xfId="2" applyNumberFormat="1" applyFont="1" applyFill="1" applyBorder="1" applyAlignment="1">
      <alignment vertical="center" wrapText="1" shrinkToFit="1"/>
    </xf>
    <xf numFmtId="0" fontId="7" fillId="2" borderId="52" xfId="2" applyFont="1" applyFill="1" applyBorder="1" applyAlignment="1">
      <alignment vertical="center" wrapText="1" shrinkToFit="1"/>
    </xf>
    <xf numFmtId="1" fontId="7" fillId="2" borderId="52" xfId="1" applyNumberFormat="1" applyFont="1" applyFill="1" applyBorder="1" applyAlignment="1">
      <alignment vertical="center" wrapText="1" shrinkToFit="1"/>
    </xf>
    <xf numFmtId="14" fontId="7" fillId="2" borderId="52" xfId="2" applyNumberFormat="1" applyFont="1" applyFill="1" applyBorder="1" applyAlignment="1">
      <alignment vertical="center" wrapText="1" shrinkToFit="1"/>
    </xf>
    <xf numFmtId="1" fontId="7" fillId="2" borderId="52" xfId="2" applyNumberFormat="1" applyFont="1" applyFill="1" applyBorder="1" applyAlignment="1">
      <alignment vertical="center" wrapText="1" shrinkToFit="1"/>
    </xf>
    <xf numFmtId="1" fontId="7" fillId="0" borderId="52" xfId="2" applyNumberFormat="1" applyFont="1" applyBorder="1" applyAlignment="1">
      <alignment vertical="center" wrapText="1" shrinkToFit="1"/>
    </xf>
    <xf numFmtId="14" fontId="7" fillId="0" borderId="52" xfId="2" applyNumberFormat="1" applyFont="1" applyBorder="1" applyAlignment="1">
      <alignment vertical="center" wrapText="1" shrinkToFit="1"/>
    </xf>
    <xf numFmtId="49" fontId="7" fillId="4" borderId="52" xfId="2" applyNumberFormat="1" applyFont="1" applyFill="1" applyBorder="1" applyAlignment="1">
      <alignment vertical="center" wrapText="1"/>
    </xf>
    <xf numFmtId="49" fontId="7" fillId="0" borderId="52" xfId="2" applyNumberFormat="1" applyFont="1" applyBorder="1" applyAlignment="1">
      <alignment vertical="center" wrapText="1"/>
    </xf>
    <xf numFmtId="0" fontId="7" fillId="0" borderId="0" xfId="2" applyFont="1"/>
    <xf numFmtId="49" fontId="6" fillId="0" borderId="53" xfId="2" applyNumberFormat="1" applyFont="1" applyBorder="1" applyAlignment="1">
      <alignment vertical="center"/>
    </xf>
    <xf numFmtId="179" fontId="6" fillId="0" borderId="53" xfId="2" applyNumberFormat="1" applyFont="1" applyBorder="1" applyAlignment="1">
      <alignment vertical="center"/>
    </xf>
    <xf numFmtId="49" fontId="6" fillId="2" borderId="53" xfId="2" applyNumberFormat="1" applyFont="1" applyFill="1" applyBorder="1" applyAlignment="1">
      <alignment vertical="center"/>
    </xf>
    <xf numFmtId="1" fontId="6" fillId="2" borderId="53" xfId="2" applyNumberFormat="1" applyFont="1" applyFill="1" applyBorder="1" applyAlignment="1">
      <alignment vertical="center"/>
    </xf>
    <xf numFmtId="0" fontId="6" fillId="2" borderId="53" xfId="2" applyFont="1" applyFill="1" applyBorder="1" applyAlignment="1">
      <alignment vertical="center"/>
    </xf>
    <xf numFmtId="1" fontId="6" fillId="2" borderId="53" xfId="1" applyNumberFormat="1" applyFont="1" applyFill="1" applyBorder="1" applyAlignment="1">
      <alignment vertical="center"/>
    </xf>
    <xf numFmtId="14" fontId="6" fillId="2" borderId="53" xfId="2" applyNumberFormat="1" applyFont="1" applyFill="1" applyBorder="1" applyAlignment="1">
      <alignment vertical="center"/>
    </xf>
    <xf numFmtId="1" fontId="6" fillId="0" borderId="53" xfId="2" applyNumberFormat="1" applyFont="1" applyBorder="1" applyAlignment="1">
      <alignment vertical="center"/>
    </xf>
    <xf numFmtId="14" fontId="6" fillId="0" borderId="53" xfId="2" applyNumberFormat="1" applyFont="1" applyBorder="1" applyAlignment="1">
      <alignment vertical="center"/>
    </xf>
    <xf numFmtId="0" fontId="6" fillId="0" borderId="54" xfId="2" applyFont="1" applyBorder="1"/>
    <xf numFmtId="0" fontId="0" fillId="0" borderId="23" xfId="0" applyBorder="1">
      <alignment vertical="center"/>
    </xf>
    <xf numFmtId="0" fontId="0" fillId="0" borderId="23" xfId="0" quotePrefix="1" applyBorder="1">
      <alignment vertical="center"/>
    </xf>
    <xf numFmtId="181" fontId="0" fillId="0" borderId="23" xfId="0" applyNumberFormat="1" applyBorder="1">
      <alignment vertical="center"/>
    </xf>
    <xf numFmtId="0" fontId="0" fillId="2" borderId="23" xfId="0" applyFill="1" applyBorder="1">
      <alignment vertical="center"/>
    </xf>
    <xf numFmtId="1" fontId="0" fillId="2" borderId="23" xfId="0" applyNumberFormat="1" applyFill="1" applyBorder="1">
      <alignment vertical="center"/>
    </xf>
    <xf numFmtId="1" fontId="0" fillId="2" borderId="23" xfId="1" applyNumberFormat="1" applyFont="1" applyFill="1" applyBorder="1" applyAlignment="1">
      <alignment vertical="center"/>
    </xf>
    <xf numFmtId="14" fontId="0" fillId="2" borderId="23" xfId="0" applyNumberFormat="1" applyFill="1" applyBorder="1">
      <alignment vertical="center"/>
    </xf>
    <xf numFmtId="1" fontId="0" fillId="0" borderId="23" xfId="0" applyNumberFormat="1" applyBorder="1">
      <alignment vertical="center"/>
    </xf>
    <xf numFmtId="14" fontId="0" fillId="0" borderId="23" xfId="0" applyNumberFormat="1" applyBorder="1">
      <alignment vertical="center"/>
    </xf>
    <xf numFmtId="0" fontId="0" fillId="0" borderId="23" xfId="0" applyBorder="1" applyAlignment="1">
      <alignment vertical="center" shrinkToFit="1"/>
    </xf>
    <xf numFmtId="181" fontId="0" fillId="0" borderId="0" xfId="0" applyNumberFormat="1">
      <alignment vertical="center"/>
    </xf>
    <xf numFmtId="0" fontId="9" fillId="0" borderId="0" xfId="0" applyFont="1">
      <alignment vertical="center"/>
    </xf>
    <xf numFmtId="0" fontId="9" fillId="0" borderId="0" xfId="0" applyFont="1" applyAlignment="1">
      <alignment horizontal="right" vertical="center"/>
    </xf>
    <xf numFmtId="0" fontId="12" fillId="0" borderId="0" xfId="0" applyFont="1" applyAlignment="1">
      <alignment horizontal="center" vertical="center"/>
    </xf>
    <xf numFmtId="0" fontId="13" fillId="0" borderId="0" xfId="0" applyFont="1" applyAlignment="1">
      <alignment horizontal="left" vertical="center"/>
    </xf>
    <xf numFmtId="0" fontId="14" fillId="0" borderId="0" xfId="0" applyFont="1" applyAlignment="1">
      <alignment horizontal="center" vertical="center"/>
    </xf>
    <xf numFmtId="0" fontId="14" fillId="0" borderId="0" xfId="0" applyFont="1">
      <alignment vertical="center"/>
    </xf>
    <xf numFmtId="0" fontId="14" fillId="0" borderId="0" xfId="0" applyFont="1" applyAlignment="1">
      <alignment vertical="center" wrapText="1"/>
    </xf>
    <xf numFmtId="0" fontId="14" fillId="0" borderId="0" xfId="0" applyFont="1" applyAlignment="1">
      <alignment horizontal="left" vertical="center" wrapText="1"/>
    </xf>
    <xf numFmtId="0" fontId="15" fillId="0" borderId="0" xfId="0" applyFont="1" applyAlignment="1">
      <alignment horizontal="left" vertical="center"/>
    </xf>
    <xf numFmtId="0" fontId="15" fillId="0" borderId="0" xfId="0" applyFont="1">
      <alignment vertical="center"/>
    </xf>
    <xf numFmtId="0" fontId="17" fillId="0" borderId="0" xfId="0" applyFont="1">
      <alignment vertical="center"/>
    </xf>
    <xf numFmtId="0" fontId="18" fillId="0" borderId="0" xfId="0" applyFont="1">
      <alignment vertical="center"/>
    </xf>
    <xf numFmtId="0" fontId="15" fillId="0" borderId="0" xfId="0" applyFont="1" applyAlignment="1">
      <alignment horizontal="right" vertical="center"/>
    </xf>
    <xf numFmtId="0" fontId="17" fillId="0" borderId="0" xfId="0" applyFont="1" applyAlignment="1">
      <alignment horizontal="left" vertical="center"/>
    </xf>
    <xf numFmtId="0" fontId="15" fillId="0" borderId="4" xfId="0" applyFont="1" applyBorder="1">
      <alignment vertical="center"/>
    </xf>
    <xf numFmtId="0" fontId="15" fillId="0" borderId="26" xfId="0" applyFont="1" applyBorder="1">
      <alignment vertical="center"/>
    </xf>
    <xf numFmtId="0" fontId="15" fillId="0" borderId="5" xfId="0" applyFont="1" applyBorder="1">
      <alignment vertical="center"/>
    </xf>
    <xf numFmtId="0" fontId="15" fillId="0" borderId="6" xfId="0" applyFont="1" applyBorder="1">
      <alignment vertical="center"/>
    </xf>
    <xf numFmtId="0" fontId="14" fillId="0" borderId="44" xfId="0" applyFont="1" applyBorder="1" applyAlignment="1">
      <alignment horizontal="left" vertical="top" wrapText="1" shrinkToFit="1"/>
    </xf>
    <xf numFmtId="0" fontId="14" fillId="0" borderId="0" xfId="0" applyFont="1" applyAlignment="1">
      <alignment horizontal="left" vertical="top" wrapText="1" shrinkToFit="1"/>
    </xf>
    <xf numFmtId="0" fontId="14" fillId="0" borderId="7" xfId="0" applyFont="1" applyBorder="1" applyAlignment="1">
      <alignment horizontal="left" vertical="top" wrapText="1" shrinkToFit="1"/>
    </xf>
    <xf numFmtId="0" fontId="15" fillId="0" borderId="45" xfId="0" applyFont="1" applyBorder="1">
      <alignment vertical="center"/>
    </xf>
    <xf numFmtId="0" fontId="15" fillId="0" borderId="7" xfId="0" applyFont="1" applyBorder="1">
      <alignment vertical="center"/>
    </xf>
    <xf numFmtId="0" fontId="19" fillId="0" borderId="16" xfId="0" applyFont="1" applyBorder="1" applyAlignment="1">
      <alignment horizontal="center" vertical="center"/>
    </xf>
    <xf numFmtId="0" fontId="19" fillId="0" borderId="20" xfId="0" applyFont="1" applyBorder="1" applyAlignment="1">
      <alignment horizontal="center" vertical="center"/>
    </xf>
    <xf numFmtId="0" fontId="14" fillId="2" borderId="13" xfId="0" applyFont="1" applyFill="1" applyBorder="1" applyAlignment="1">
      <alignment horizontal="center" vertical="center" shrinkToFit="1"/>
    </xf>
    <xf numFmtId="0" fontId="14" fillId="2" borderId="13" xfId="0" applyFont="1" applyFill="1" applyBorder="1" applyAlignment="1">
      <alignment horizontal="center" vertical="center" wrapText="1" shrinkToFit="1"/>
    </xf>
    <xf numFmtId="0" fontId="14" fillId="2" borderId="50" xfId="0" applyFont="1" applyFill="1" applyBorder="1" applyAlignment="1">
      <alignment horizontal="center" vertical="center" shrinkToFit="1"/>
    </xf>
    <xf numFmtId="0" fontId="15" fillId="0" borderId="0" xfId="0" applyFont="1" applyAlignment="1">
      <alignment horizontal="center" vertical="center"/>
    </xf>
    <xf numFmtId="0" fontId="9" fillId="2" borderId="39" xfId="0" applyFont="1" applyFill="1" applyBorder="1" applyAlignment="1">
      <alignment horizontal="center" vertical="center" wrapText="1" shrinkToFit="1"/>
    </xf>
    <xf numFmtId="0" fontId="15" fillId="2" borderId="39"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0" borderId="38"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0" xfId="0" applyFont="1" applyBorder="1" applyAlignment="1">
      <alignment horizontal="center" vertical="center" wrapText="1"/>
    </xf>
    <xf numFmtId="0" fontId="15" fillId="0" borderId="8" xfId="0" applyFont="1" applyBorder="1">
      <alignment vertical="center"/>
    </xf>
    <xf numFmtId="0" fontId="21" fillId="0" borderId="0" xfId="0" applyFont="1">
      <alignment vertical="center"/>
    </xf>
    <xf numFmtId="0" fontId="22" fillId="0" borderId="0" xfId="0" applyFont="1" applyAlignment="1">
      <alignment horizontal="left" vertical="center"/>
    </xf>
    <xf numFmtId="0" fontId="22" fillId="0" borderId="0" xfId="0" applyFont="1" applyAlignment="1">
      <alignment vertical="top" wrapText="1"/>
    </xf>
    <xf numFmtId="0" fontId="14" fillId="0" borderId="0" xfId="0" applyFont="1" applyAlignment="1">
      <alignment horizontal="left" vertical="center"/>
    </xf>
    <xf numFmtId="0" fontId="14" fillId="2" borderId="36" xfId="0" applyFont="1" applyFill="1" applyBorder="1" applyAlignment="1">
      <alignment horizontal="center" vertical="center" wrapText="1"/>
    </xf>
    <xf numFmtId="0" fontId="14" fillId="0" borderId="0" xfId="0" applyFont="1" applyAlignment="1">
      <alignment vertical="top"/>
    </xf>
    <xf numFmtId="0" fontId="10"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left" vertical="center"/>
    </xf>
    <xf numFmtId="0" fontId="17" fillId="0" borderId="0" xfId="0" applyFont="1" applyAlignment="1">
      <alignment horizontal="left" vertical="center"/>
    </xf>
    <xf numFmtId="0" fontId="14" fillId="0" borderId="0" xfId="0" applyFont="1" applyAlignment="1">
      <alignment horizontal="left" vertical="center" wrapText="1"/>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19" fillId="0" borderId="0" xfId="0" applyFont="1" applyBorder="1" applyAlignment="1">
      <alignment horizontal="right" vertical="center"/>
    </xf>
    <xf numFmtId="0" fontId="14" fillId="2" borderId="34" xfId="0" applyFont="1" applyFill="1" applyBorder="1" applyAlignment="1">
      <alignment horizontal="center" vertical="center" wrapText="1"/>
    </xf>
    <xf numFmtId="0" fontId="14" fillId="2" borderId="17" xfId="0" applyFont="1" applyFill="1" applyBorder="1" applyAlignment="1">
      <alignment horizontal="center" vertical="center"/>
    </xf>
    <xf numFmtId="0" fontId="14" fillId="2" borderId="42" xfId="0" applyFont="1" applyFill="1" applyBorder="1" applyAlignment="1">
      <alignment horizontal="center" vertical="center"/>
    </xf>
    <xf numFmtId="0" fontId="14" fillId="2" borderId="21" xfId="0" applyFont="1" applyFill="1" applyBorder="1" applyAlignment="1">
      <alignment horizontal="center" vertical="center"/>
    </xf>
    <xf numFmtId="0" fontId="14" fillId="0" borderId="14" xfId="0" applyFont="1" applyBorder="1" applyAlignment="1">
      <alignment horizontal="left" vertical="center"/>
    </xf>
    <xf numFmtId="0" fontId="14" fillId="0" borderId="35" xfId="0" applyFont="1" applyBorder="1" applyAlignment="1">
      <alignment horizontal="left" vertical="center"/>
    </xf>
    <xf numFmtId="0" fontId="14" fillId="0" borderId="35" xfId="0" applyFont="1" applyBorder="1" applyAlignment="1">
      <alignment horizontal="center" vertical="center"/>
    </xf>
    <xf numFmtId="0" fontId="14" fillId="0" borderId="41" xfId="0" applyFont="1" applyBorder="1" applyAlignment="1">
      <alignment horizontal="center" vertical="center"/>
    </xf>
    <xf numFmtId="0" fontId="12" fillId="0" borderId="15" xfId="0" applyFont="1" applyBorder="1" applyAlignment="1">
      <alignment horizontal="center" vertical="center"/>
    </xf>
    <xf numFmtId="0" fontId="12" fillId="0" borderId="28" xfId="0" applyFont="1" applyBorder="1" applyAlignment="1">
      <alignment horizontal="center" vertical="center"/>
    </xf>
    <xf numFmtId="0" fontId="14" fillId="2" borderId="23" xfId="0" applyFont="1" applyFill="1" applyBorder="1" applyAlignment="1">
      <alignment horizontal="center" vertical="center" wrapText="1"/>
    </xf>
    <xf numFmtId="0" fontId="14" fillId="2" borderId="24"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49"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35" xfId="0" applyFont="1" applyFill="1" applyBorder="1" applyAlignment="1">
      <alignment horizontal="center" vertical="center"/>
    </xf>
    <xf numFmtId="0" fontId="14" fillId="0" borderId="14" xfId="0" applyFont="1" applyBorder="1" applyAlignment="1">
      <alignment horizontal="center" vertical="center"/>
    </xf>
    <xf numFmtId="0" fontId="14" fillId="0" borderId="12"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0" xfId="0" applyFont="1" applyBorder="1" applyAlignment="1">
      <alignment horizontal="center" vertical="center"/>
    </xf>
    <xf numFmtId="0" fontId="12" fillId="0" borderId="11" xfId="0" applyFont="1" applyBorder="1" applyAlignment="1">
      <alignment horizontal="center" vertical="center"/>
    </xf>
    <xf numFmtId="0" fontId="14" fillId="2" borderId="25"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0" xfId="0" applyFont="1" applyFill="1" applyBorder="1" applyAlignment="1">
      <alignment horizontal="center" vertical="center"/>
    </xf>
    <xf numFmtId="0" fontId="12" fillId="0" borderId="5" xfId="0" applyFont="1" applyBorder="1" applyAlignment="1">
      <alignment horizontal="center" vertical="center"/>
    </xf>
    <xf numFmtId="0" fontId="12" fillId="0" borderId="33" xfId="0" applyFont="1" applyBorder="1" applyAlignment="1">
      <alignment horizontal="center" vertical="center"/>
    </xf>
    <xf numFmtId="0" fontId="14" fillId="2" borderId="17"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9" fillId="0" borderId="15" xfId="0" applyFont="1" applyBorder="1" applyAlignment="1">
      <alignment horizontal="left" vertical="center"/>
    </xf>
    <xf numFmtId="0" fontId="19" fillId="0" borderId="17" xfId="0" applyFont="1" applyBorder="1" applyAlignment="1">
      <alignment horizontal="left" vertical="center"/>
    </xf>
    <xf numFmtId="0" fontId="19" fillId="0" borderId="28" xfId="0" applyFont="1" applyBorder="1" applyAlignment="1">
      <alignment horizontal="left" vertical="center"/>
    </xf>
    <xf numFmtId="0" fontId="19" fillId="0" borderId="11" xfId="0" applyFont="1" applyBorder="1" applyAlignment="1">
      <alignment horizontal="left" vertical="center"/>
    </xf>
    <xf numFmtId="0" fontId="19" fillId="0" borderId="21" xfId="0" applyFont="1" applyBorder="1" applyAlignment="1">
      <alignment horizontal="left" vertical="center"/>
    </xf>
    <xf numFmtId="0" fontId="19" fillId="0" borderId="33" xfId="0" applyFont="1" applyBorder="1" applyAlignment="1">
      <alignment horizontal="left" vertical="center"/>
    </xf>
    <xf numFmtId="0" fontId="14" fillId="0" borderId="14" xfId="0" applyFont="1" applyBorder="1" applyAlignment="1">
      <alignment horizontal="center" vertical="center" shrinkToFit="1"/>
    </xf>
    <xf numFmtId="0" fontId="14" fillId="0" borderId="35" xfId="0" applyFont="1" applyBorder="1" applyAlignment="1">
      <alignment horizontal="center" vertical="center" shrinkToFit="1"/>
    </xf>
    <xf numFmtId="0" fontId="14" fillId="0" borderId="41" xfId="0" applyFont="1" applyBorder="1" applyAlignment="1">
      <alignment horizontal="center" vertical="center" shrinkToFit="1"/>
    </xf>
    <xf numFmtId="0" fontId="14" fillId="2" borderId="4" xfId="0" applyFont="1" applyFill="1" applyBorder="1" applyAlignment="1">
      <alignment horizontal="center" vertical="center"/>
    </xf>
    <xf numFmtId="0" fontId="14" fillId="2" borderId="37" xfId="0" applyFont="1" applyFill="1" applyBorder="1" applyAlignment="1">
      <alignment horizontal="center" vertical="center" wrapText="1"/>
    </xf>
    <xf numFmtId="0" fontId="14" fillId="2" borderId="3"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4"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48"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29" xfId="0" applyFont="1" applyBorder="1" applyAlignment="1">
      <alignment horizontal="center" vertical="center"/>
    </xf>
    <xf numFmtId="0" fontId="27" fillId="0" borderId="30" xfId="3" applyFont="1" applyBorder="1" applyAlignment="1">
      <alignment horizontal="center" vertical="center"/>
    </xf>
    <xf numFmtId="0" fontId="28" fillId="0" borderId="31" xfId="0" applyFont="1" applyBorder="1" applyAlignment="1">
      <alignment horizontal="center" vertical="center"/>
    </xf>
    <xf numFmtId="0" fontId="28" fillId="0" borderId="32" xfId="0" applyFont="1" applyBorder="1" applyAlignment="1">
      <alignment horizontal="center" vertical="center"/>
    </xf>
    <xf numFmtId="0" fontId="14" fillId="2" borderId="37" xfId="0" applyFont="1" applyFill="1" applyBorder="1" applyAlignment="1">
      <alignment horizontal="center" vertical="center"/>
    </xf>
    <xf numFmtId="0" fontId="9" fillId="2" borderId="10" xfId="0" applyFont="1" applyFill="1" applyBorder="1" applyAlignment="1">
      <alignment horizontal="left" vertical="center" wrapText="1"/>
    </xf>
    <xf numFmtId="0" fontId="9" fillId="2" borderId="43" xfId="0" applyFont="1" applyFill="1" applyBorder="1" applyAlignment="1">
      <alignment horizontal="left" vertical="center" wrapText="1"/>
    </xf>
    <xf numFmtId="0" fontId="9" fillId="2" borderId="35" xfId="0" applyFont="1" applyFill="1" applyBorder="1" applyAlignment="1">
      <alignment horizontal="left" vertical="center" wrapText="1"/>
    </xf>
    <xf numFmtId="0" fontId="9" fillId="2" borderId="41" xfId="0" applyFont="1" applyFill="1" applyBorder="1" applyAlignment="1">
      <alignment horizontal="left" vertical="center" wrapText="1"/>
    </xf>
    <xf numFmtId="0" fontId="9" fillId="2" borderId="31" xfId="0" applyFont="1" applyFill="1" applyBorder="1" applyAlignment="1">
      <alignment horizontal="center" vertical="center"/>
    </xf>
    <xf numFmtId="0" fontId="9" fillId="2" borderId="32" xfId="0" applyFont="1" applyFill="1" applyBorder="1" applyAlignment="1">
      <alignment horizontal="center" vertical="center"/>
    </xf>
    <xf numFmtId="14" fontId="17" fillId="0" borderId="39" xfId="0" applyNumberFormat="1" applyFont="1" applyBorder="1" applyAlignment="1">
      <alignment horizontal="center" vertical="center" wrapText="1"/>
    </xf>
    <xf numFmtId="14" fontId="17" fillId="0" borderId="47" xfId="0" applyNumberFormat="1" applyFont="1" applyBorder="1" applyAlignment="1">
      <alignment horizontal="center" vertical="center" wrapText="1"/>
    </xf>
    <xf numFmtId="0" fontId="20" fillId="2" borderId="25" xfId="0" applyFont="1" applyFill="1" applyBorder="1" applyAlignment="1">
      <alignment horizontal="center" vertical="center"/>
    </xf>
    <xf numFmtId="0" fontId="20" fillId="2" borderId="27" xfId="0" applyFont="1" applyFill="1" applyBorder="1" applyAlignment="1">
      <alignment horizontal="center" vertical="center"/>
    </xf>
    <xf numFmtId="0" fontId="20" fillId="2" borderId="46" xfId="0" applyFont="1" applyFill="1" applyBorder="1" applyAlignment="1">
      <alignment horizontal="center" vertical="center"/>
    </xf>
    <xf numFmtId="0" fontId="20" fillId="2" borderId="18" xfId="0" applyFont="1" applyFill="1" applyBorder="1" applyAlignment="1">
      <alignment horizontal="center" vertical="center"/>
    </xf>
    <xf numFmtId="0" fontId="20" fillId="2" borderId="20" xfId="0" applyFont="1" applyFill="1" applyBorder="1" applyAlignment="1">
      <alignment horizontal="center" vertical="center"/>
    </xf>
    <xf numFmtId="0" fontId="20" fillId="2" borderId="21" xfId="0" applyFont="1" applyFill="1" applyBorder="1" applyAlignment="1">
      <alignment horizontal="center" vertical="center"/>
    </xf>
    <xf numFmtId="177" fontId="17" fillId="0" borderId="25" xfId="0" applyNumberFormat="1" applyFont="1" applyBorder="1" applyAlignment="1">
      <alignment horizontal="center" vertical="center" shrinkToFit="1"/>
    </xf>
    <xf numFmtId="177" fontId="17" fillId="0" borderId="27" xfId="0" applyNumberFormat="1" applyFont="1" applyBorder="1" applyAlignment="1">
      <alignment horizontal="center" vertical="center" shrinkToFit="1"/>
    </xf>
    <xf numFmtId="177" fontId="17" fillId="0" borderId="46" xfId="0" applyNumberFormat="1" applyFont="1" applyBorder="1" applyAlignment="1">
      <alignment horizontal="center" vertical="center" shrinkToFit="1"/>
    </xf>
    <xf numFmtId="177" fontId="17" fillId="0" borderId="18" xfId="0" applyNumberFormat="1" applyFont="1" applyBorder="1" applyAlignment="1">
      <alignment horizontal="center" vertical="center" shrinkToFit="1"/>
    </xf>
    <xf numFmtId="0" fontId="22" fillId="0" borderId="45" xfId="0" applyFont="1" applyBorder="1" applyAlignment="1">
      <alignment horizontal="center" vertical="center"/>
    </xf>
    <xf numFmtId="0" fontId="17" fillId="0" borderId="4"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21" xfId="0" applyFont="1" applyBorder="1" applyAlignment="1">
      <alignment horizontal="center" vertical="center" wrapText="1"/>
    </xf>
    <xf numFmtId="0" fontId="15" fillId="0" borderId="45" xfId="0" applyFont="1" applyBorder="1" applyAlignment="1">
      <alignment horizontal="center" vertical="center"/>
    </xf>
    <xf numFmtId="0" fontId="20" fillId="2" borderId="4" xfId="0" applyFont="1" applyFill="1" applyBorder="1" applyAlignment="1">
      <alignment horizontal="center" vertical="center" wrapText="1"/>
    </xf>
    <xf numFmtId="0" fontId="20" fillId="2" borderId="27"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20" fillId="2" borderId="21" xfId="0" applyFont="1" applyFill="1" applyBorder="1" applyAlignment="1">
      <alignment horizontal="center" vertical="center" wrapText="1"/>
    </xf>
    <xf numFmtId="176" fontId="20" fillId="2" borderId="39" xfId="0" applyNumberFormat="1" applyFont="1" applyFill="1" applyBorder="1" applyAlignment="1">
      <alignment horizontal="center" vertical="center"/>
    </xf>
    <xf numFmtId="176" fontId="20" fillId="2" borderId="47" xfId="0" applyNumberFormat="1" applyFont="1" applyFill="1" applyBorder="1" applyAlignment="1">
      <alignment horizontal="center" vertical="center"/>
    </xf>
    <xf numFmtId="176" fontId="20" fillId="2" borderId="40" xfId="0" applyNumberFormat="1" applyFont="1" applyFill="1" applyBorder="1" applyAlignment="1">
      <alignment horizontal="center" vertical="center"/>
    </xf>
    <xf numFmtId="176" fontId="14" fillId="0" borderId="39" xfId="0" applyNumberFormat="1" applyFont="1" applyFill="1" applyBorder="1" applyAlignment="1">
      <alignment horizontal="center" vertical="center"/>
    </xf>
    <xf numFmtId="176" fontId="14" fillId="0" borderId="47" xfId="0" applyNumberFormat="1" applyFont="1" applyFill="1" applyBorder="1" applyAlignment="1">
      <alignment horizontal="center" vertical="center"/>
    </xf>
    <xf numFmtId="176" fontId="14" fillId="0" borderId="13" xfId="0" applyNumberFormat="1" applyFont="1" applyFill="1" applyBorder="1" applyAlignment="1">
      <alignment horizontal="center" vertical="center"/>
    </xf>
    <xf numFmtId="0" fontId="9" fillId="0" borderId="10" xfId="0" applyFont="1" applyBorder="1" applyAlignment="1">
      <alignment horizontal="left" vertical="center" wrapText="1"/>
    </xf>
    <xf numFmtId="0" fontId="9" fillId="0" borderId="43" xfId="0" applyFont="1" applyBorder="1" applyAlignment="1">
      <alignment horizontal="left" vertical="center" wrapText="1"/>
    </xf>
    <xf numFmtId="0" fontId="9" fillId="0" borderId="35" xfId="0" applyFont="1" applyBorder="1" applyAlignment="1">
      <alignment horizontal="left" vertical="center" wrapText="1"/>
    </xf>
    <xf numFmtId="0" fontId="9" fillId="0" borderId="41" xfId="0" applyFont="1" applyBorder="1" applyAlignment="1">
      <alignment horizontal="left" vertical="center" wrapText="1"/>
    </xf>
    <xf numFmtId="0" fontId="9" fillId="0" borderId="15" xfId="0" applyFont="1" applyBorder="1" applyAlignment="1">
      <alignment horizontal="left" vertical="center"/>
    </xf>
    <xf numFmtId="0" fontId="9" fillId="0" borderId="28" xfId="0" applyFont="1" applyBorder="1" applyAlignment="1">
      <alignment horizontal="left" vertical="center"/>
    </xf>
    <xf numFmtId="0" fontId="9" fillId="0" borderId="11" xfId="0" applyFont="1" applyBorder="1" applyAlignment="1">
      <alignment horizontal="left" vertical="center" wrapText="1"/>
    </xf>
    <xf numFmtId="0" fontId="9" fillId="0" borderId="33" xfId="0" applyFont="1" applyBorder="1" applyAlignment="1">
      <alignment horizontal="left" vertical="center" wrapText="1"/>
    </xf>
    <xf numFmtId="0" fontId="9" fillId="0" borderId="35" xfId="0" applyFont="1" applyBorder="1" applyAlignment="1">
      <alignment horizontal="left" vertical="center"/>
    </xf>
    <xf numFmtId="0" fontId="9" fillId="0" borderId="41" xfId="0" applyFont="1" applyBorder="1" applyAlignment="1">
      <alignment horizontal="left" vertical="center"/>
    </xf>
    <xf numFmtId="14" fontId="17" fillId="0" borderId="13" xfId="0" applyNumberFormat="1" applyFont="1" applyBorder="1" applyAlignment="1">
      <alignment horizontal="center" vertical="center" wrapText="1"/>
    </xf>
    <xf numFmtId="177" fontId="17" fillId="0" borderId="14" xfId="0" applyNumberFormat="1" applyFont="1" applyBorder="1" applyAlignment="1">
      <alignment horizontal="center" vertical="center" shrinkToFit="1"/>
    </xf>
    <xf numFmtId="177" fontId="17" fillId="0" borderId="12" xfId="0" applyNumberFormat="1" applyFont="1" applyBorder="1" applyAlignment="1">
      <alignment horizontal="center" vertical="center" shrinkToFit="1"/>
    </xf>
    <xf numFmtId="0" fontId="15" fillId="0" borderId="0" xfId="0" applyFont="1" applyAlignment="1">
      <alignment horizontal="left" vertical="top"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25" fillId="0" borderId="16" xfId="0" applyFont="1" applyBorder="1" applyAlignment="1">
      <alignment horizontal="left" vertical="center" wrapText="1"/>
    </xf>
    <xf numFmtId="0" fontId="26" fillId="0" borderId="15" xfId="0" applyFont="1" applyBorder="1" applyAlignment="1">
      <alignment horizontal="left" vertical="center"/>
    </xf>
    <xf numFmtId="0" fontId="26" fillId="0" borderId="28" xfId="0" applyFont="1" applyBorder="1" applyAlignment="1">
      <alignment horizontal="left" vertical="center"/>
    </xf>
    <xf numFmtId="0" fontId="26" fillId="0" borderId="20" xfId="0" applyFont="1" applyBorder="1" applyAlignment="1">
      <alignment horizontal="left" vertical="center"/>
    </xf>
    <xf numFmtId="0" fontId="26" fillId="0" borderId="11" xfId="0" applyFont="1" applyBorder="1" applyAlignment="1">
      <alignment horizontal="left" vertical="center"/>
    </xf>
    <xf numFmtId="0" fontId="26" fillId="0" borderId="33" xfId="0" applyFont="1" applyBorder="1" applyAlignment="1">
      <alignment horizontal="left" vertical="center"/>
    </xf>
    <xf numFmtId="0" fontId="9" fillId="0" borderId="31" xfId="0" applyFont="1" applyBorder="1" applyAlignment="1">
      <alignment horizontal="left" vertical="center"/>
    </xf>
    <xf numFmtId="0" fontId="9" fillId="0" borderId="32" xfId="0" applyFont="1" applyBorder="1" applyAlignment="1">
      <alignment horizontal="left" vertical="center"/>
    </xf>
    <xf numFmtId="14" fontId="17" fillId="0" borderId="55" xfId="0" applyNumberFormat="1" applyFont="1" applyBorder="1" applyAlignment="1">
      <alignment horizontal="center" vertical="center" wrapText="1"/>
    </xf>
    <xf numFmtId="177" fontId="20" fillId="2" borderId="39" xfId="0" applyNumberFormat="1" applyFont="1" applyFill="1" applyBorder="1" applyAlignment="1">
      <alignment horizontal="center" vertical="center" shrinkToFit="1"/>
    </xf>
    <xf numFmtId="177" fontId="20" fillId="2" borderId="47" xfId="0" applyNumberFormat="1" applyFont="1" applyFill="1" applyBorder="1" applyAlignment="1">
      <alignment horizontal="center" vertical="center" shrinkToFit="1"/>
    </xf>
    <xf numFmtId="177" fontId="20" fillId="2" borderId="40" xfId="0" applyNumberFormat="1" applyFont="1" applyFill="1" applyBorder="1" applyAlignment="1">
      <alignment horizontal="center" vertical="center" shrinkToFit="1"/>
    </xf>
    <xf numFmtId="0" fontId="20" fillId="2" borderId="39" xfId="0" applyFont="1" applyFill="1" applyBorder="1" applyAlignment="1">
      <alignment horizontal="center" vertical="center"/>
    </xf>
    <xf numFmtId="0" fontId="20" fillId="2" borderId="47" xfId="0" applyFont="1" applyFill="1" applyBorder="1" applyAlignment="1">
      <alignment horizontal="center" vertical="center"/>
    </xf>
    <xf numFmtId="0" fontId="20" fillId="2" borderId="40"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47"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40" xfId="0" applyFont="1" applyFill="1" applyBorder="1" applyAlignment="1">
      <alignment horizontal="center" vertical="center"/>
    </xf>
    <xf numFmtId="177" fontId="17" fillId="0" borderId="16" xfId="0" applyNumberFormat="1" applyFont="1" applyBorder="1" applyAlignment="1">
      <alignment horizontal="center" vertical="center" shrinkToFit="1"/>
    </xf>
    <xf numFmtId="177" fontId="17" fillId="0" borderId="17" xfId="0" applyNumberFormat="1" applyFont="1" applyBorder="1" applyAlignment="1">
      <alignment horizontal="center" vertical="center" shrinkToFit="1"/>
    </xf>
    <xf numFmtId="177" fontId="17" fillId="0" borderId="56" xfId="0" applyNumberFormat="1" applyFont="1" applyBorder="1" applyAlignment="1">
      <alignment horizontal="center" vertical="center" shrinkToFit="1"/>
    </xf>
    <xf numFmtId="177" fontId="17" fillId="0" borderId="48" xfId="0" applyNumberFormat="1" applyFont="1" applyBorder="1" applyAlignment="1">
      <alignment horizontal="center" vertical="center" shrinkToFit="1"/>
    </xf>
    <xf numFmtId="0" fontId="14" fillId="2" borderId="36" xfId="0" applyFont="1" applyFill="1" applyBorder="1" applyAlignment="1">
      <alignment horizontal="center" vertical="center"/>
    </xf>
    <xf numFmtId="0" fontId="20" fillId="2" borderId="26"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56" xfId="0" applyFont="1" applyFill="1" applyBorder="1" applyAlignment="1">
      <alignment horizontal="center" vertical="center"/>
    </xf>
    <xf numFmtId="0" fontId="20" fillId="2" borderId="44" xfId="0" applyFont="1" applyFill="1" applyBorder="1" applyAlignment="1">
      <alignment horizontal="center" vertical="center"/>
    </xf>
    <xf numFmtId="0" fontId="20" fillId="2" borderId="48" xfId="0" applyFont="1" applyFill="1" applyBorder="1" applyAlignment="1">
      <alignment horizontal="center" vertical="center"/>
    </xf>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48" xfId="0" applyFont="1" applyBorder="1" applyAlignment="1">
      <alignment horizontal="center" vertical="center" wrapText="1"/>
    </xf>
    <xf numFmtId="176" fontId="14" fillId="0" borderId="40" xfId="0" applyNumberFormat="1" applyFont="1" applyFill="1" applyBorder="1" applyAlignment="1">
      <alignment horizontal="center" vertical="center"/>
    </xf>
    <xf numFmtId="0" fontId="20" fillId="2" borderId="25" xfId="0" applyFont="1" applyFill="1" applyBorder="1" applyAlignment="1">
      <alignment horizontal="center" vertical="center" wrapText="1"/>
    </xf>
    <xf numFmtId="0" fontId="20" fillId="2" borderId="26"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56" xfId="0" applyFont="1" applyFill="1" applyBorder="1" applyAlignment="1">
      <alignment horizontal="center" vertical="center" wrapText="1"/>
    </xf>
    <xf numFmtId="0" fontId="20" fillId="2" borderId="44"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48" xfId="0" applyFont="1" applyBorder="1" applyAlignment="1">
      <alignment horizontal="center" vertical="center" wrapText="1"/>
    </xf>
    <xf numFmtId="0" fontId="23" fillId="0" borderId="44" xfId="0" applyFont="1" applyBorder="1" applyAlignment="1">
      <alignment horizontal="left" vertical="center" wrapText="1" shrinkToFit="1"/>
    </xf>
    <xf numFmtId="0" fontId="23" fillId="0" borderId="9" xfId="0" applyFont="1" applyBorder="1" applyAlignment="1">
      <alignment horizontal="left" vertical="center" wrapText="1" shrinkToFit="1"/>
    </xf>
  </cellXfs>
  <cellStyles count="4">
    <cellStyle name="ハイパーリンク" xfId="3" builtinId="8"/>
    <cellStyle name="桁区切り 2" xfId="1"/>
    <cellStyle name="標準" xfId="0" builtinId="0"/>
    <cellStyle name="標準 2 2" xfId="2"/>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228600</xdr:colOff>
      <xdr:row>0</xdr:row>
      <xdr:rowOff>19050</xdr:rowOff>
    </xdr:from>
    <xdr:to>
      <xdr:col>31</xdr:col>
      <xdr:colOff>1343025</xdr:colOff>
      <xdr:row>1</xdr:row>
      <xdr:rowOff>114300</xdr:rowOff>
    </xdr:to>
    <xdr:sp macro="" textlink="">
      <xdr:nvSpPr>
        <xdr:cNvPr id="2" name="テキスト ボックス 1">
          <a:extLst>
            <a:ext uri="{FF2B5EF4-FFF2-40B4-BE49-F238E27FC236}">
              <a16:creationId xmlns:a16="http://schemas.microsoft.com/office/drawing/2014/main" id="{8D9C3AA6-237A-116C-5D25-0A740B530958}"/>
            </a:ext>
          </a:extLst>
        </xdr:cNvPr>
        <xdr:cNvSpPr txBox="1"/>
      </xdr:nvSpPr>
      <xdr:spPr>
        <a:xfrm>
          <a:off x="9705975" y="19050"/>
          <a:ext cx="1114425"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非表示シート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0"/>
  <sheetViews>
    <sheetView showGridLines="0" tabSelected="1" zoomScaleNormal="100" zoomScaleSheetLayoutView="80" workbookViewId="0">
      <selection activeCell="A3" sqref="A3:S3"/>
    </sheetView>
  </sheetViews>
  <sheetFormatPr defaultColWidth="8.75" defaultRowHeight="18.75" x14ac:dyDescent="0.15"/>
  <cols>
    <col min="1" max="1" width="2.625" style="50" customWidth="1"/>
    <col min="2" max="3" width="9.375" style="50" customWidth="1"/>
    <col min="4" max="4" width="7.625" style="50" customWidth="1"/>
    <col min="5" max="6" width="9.375" style="50" customWidth="1"/>
    <col min="7" max="7" width="6.625" style="50" customWidth="1"/>
    <col min="8" max="8" width="8.125" style="50" customWidth="1"/>
    <col min="9" max="9" width="10.625" style="50" customWidth="1"/>
    <col min="10" max="10" width="8.125" style="50" customWidth="1"/>
    <col min="11" max="11" width="10.625" style="50" customWidth="1"/>
    <col min="12" max="12" width="7.625" style="50" customWidth="1"/>
    <col min="13" max="13" width="15.375" style="50" customWidth="1"/>
    <col min="14" max="14" width="7.625" style="50" customWidth="1"/>
    <col min="15" max="15" width="16.625" style="50" customWidth="1"/>
    <col min="16" max="16" width="7.625" style="50" customWidth="1"/>
    <col min="17" max="18" width="9.125" style="50" customWidth="1"/>
    <col min="19" max="19" width="2.625" style="50" customWidth="1"/>
    <col min="20" max="21" width="6.625" style="50" customWidth="1"/>
    <col min="22" max="16384" width="8.75" style="50"/>
  </cols>
  <sheetData>
    <row r="1" spans="1:20" x14ac:dyDescent="0.15">
      <c r="S1" s="51"/>
    </row>
    <row r="2" spans="1:20" ht="18" customHeight="1" x14ac:dyDescent="0.15">
      <c r="L2" s="51"/>
      <c r="M2" s="51"/>
      <c r="N2" s="51"/>
      <c r="O2" s="51"/>
      <c r="P2" s="51"/>
      <c r="Q2" s="51"/>
      <c r="R2" s="51"/>
      <c r="S2" s="51"/>
    </row>
    <row r="3" spans="1:20" ht="30" customHeight="1" x14ac:dyDescent="0.15">
      <c r="A3" s="94" t="s">
        <v>153</v>
      </c>
      <c r="B3" s="95"/>
      <c r="C3" s="95"/>
      <c r="D3" s="95"/>
      <c r="E3" s="95"/>
      <c r="F3" s="95"/>
      <c r="G3" s="95"/>
      <c r="H3" s="95"/>
      <c r="I3" s="95"/>
      <c r="J3" s="95"/>
      <c r="K3" s="95"/>
      <c r="L3" s="95"/>
      <c r="M3" s="95"/>
      <c r="N3" s="95"/>
      <c r="O3" s="95"/>
      <c r="P3" s="95"/>
      <c r="Q3" s="95"/>
      <c r="R3" s="95"/>
      <c r="S3" s="95"/>
    </row>
    <row r="4" spans="1:20" ht="7.5" customHeight="1" x14ac:dyDescent="0.15">
      <c r="A4" s="52"/>
      <c r="B4" s="52"/>
      <c r="C4" s="52"/>
      <c r="D4" s="52"/>
      <c r="E4" s="52"/>
      <c r="F4" s="52"/>
      <c r="G4" s="52"/>
      <c r="H4" s="52"/>
      <c r="I4" s="52"/>
      <c r="J4" s="52"/>
      <c r="K4" s="52"/>
      <c r="L4" s="52"/>
      <c r="M4" s="52"/>
      <c r="N4" s="52"/>
      <c r="O4" s="52"/>
      <c r="P4" s="52"/>
      <c r="Q4" s="52"/>
      <c r="R4" s="52"/>
      <c r="S4" s="52"/>
    </row>
    <row r="5" spans="1:20" s="55" customFormat="1" ht="18" customHeight="1" x14ac:dyDescent="0.15">
      <c r="A5" s="53" t="s">
        <v>6</v>
      </c>
      <c r="B5" s="54"/>
      <c r="C5" s="54"/>
      <c r="D5" s="54"/>
      <c r="E5" s="54"/>
      <c r="F5" s="54"/>
      <c r="G5" s="54"/>
      <c r="H5" s="54"/>
      <c r="I5" s="54"/>
      <c r="J5" s="54"/>
      <c r="K5" s="54"/>
      <c r="L5" s="54"/>
      <c r="M5" s="54"/>
      <c r="N5" s="54"/>
      <c r="O5" s="54"/>
      <c r="P5" s="54"/>
      <c r="Q5" s="54"/>
      <c r="R5" s="54"/>
      <c r="S5" s="54"/>
    </row>
    <row r="6" spans="1:20" s="55" customFormat="1" ht="18" customHeight="1" x14ac:dyDescent="0.15">
      <c r="A6" s="55" t="s">
        <v>13</v>
      </c>
      <c r="B6" s="96" t="s">
        <v>160</v>
      </c>
      <c r="C6" s="96"/>
      <c r="D6" s="96"/>
      <c r="E6" s="96"/>
      <c r="F6" s="96"/>
      <c r="G6" s="96"/>
      <c r="H6" s="96"/>
      <c r="I6" s="96"/>
      <c r="J6" s="96"/>
      <c r="K6" s="96"/>
      <c r="L6" s="96"/>
      <c r="M6" s="96"/>
      <c r="N6" s="96"/>
      <c r="O6" s="96"/>
      <c r="P6" s="96"/>
      <c r="Q6" s="96"/>
      <c r="R6" s="96"/>
      <c r="S6" s="54"/>
    </row>
    <row r="7" spans="1:20" s="55" customFormat="1" ht="18" customHeight="1" x14ac:dyDescent="0.15">
      <c r="A7" s="55" t="s">
        <v>13</v>
      </c>
      <c r="B7" s="96" t="s">
        <v>23</v>
      </c>
      <c r="C7" s="96"/>
      <c r="D7" s="96"/>
      <c r="E7" s="96"/>
      <c r="F7" s="96"/>
      <c r="G7" s="96"/>
      <c r="H7" s="96"/>
      <c r="I7" s="96"/>
      <c r="J7" s="96"/>
      <c r="K7" s="96"/>
      <c r="L7" s="96"/>
      <c r="M7" s="96"/>
      <c r="N7" s="96"/>
      <c r="O7" s="96"/>
      <c r="P7" s="96"/>
      <c r="Q7" s="96"/>
      <c r="R7" s="96"/>
      <c r="S7" s="54"/>
    </row>
    <row r="8" spans="1:20" s="55" customFormat="1" ht="18" customHeight="1" x14ac:dyDescent="0.15">
      <c r="A8" s="55" t="s">
        <v>13</v>
      </c>
      <c r="B8" s="96" t="s">
        <v>144</v>
      </c>
      <c r="C8" s="96"/>
      <c r="D8" s="96"/>
      <c r="E8" s="96"/>
      <c r="F8" s="96"/>
      <c r="G8" s="96"/>
      <c r="H8" s="96"/>
      <c r="I8" s="96"/>
      <c r="J8" s="96"/>
      <c r="K8" s="96"/>
      <c r="L8" s="96"/>
      <c r="M8" s="96"/>
      <c r="N8" s="96"/>
      <c r="O8" s="96"/>
      <c r="P8" s="96"/>
      <c r="Q8" s="96"/>
      <c r="R8" s="96"/>
      <c r="S8" s="54"/>
    </row>
    <row r="9" spans="1:20" s="55" customFormat="1" ht="18" customHeight="1" x14ac:dyDescent="0.15">
      <c r="A9" s="93" t="s">
        <v>13</v>
      </c>
      <c r="B9" s="98" t="s">
        <v>161</v>
      </c>
      <c r="C9" s="96"/>
      <c r="D9" s="96"/>
      <c r="E9" s="96"/>
      <c r="F9" s="96"/>
      <c r="G9" s="96"/>
      <c r="H9" s="96"/>
      <c r="I9" s="96"/>
      <c r="J9" s="96"/>
      <c r="K9" s="96"/>
      <c r="L9" s="96"/>
      <c r="M9" s="96"/>
      <c r="N9" s="96"/>
      <c r="O9" s="96"/>
      <c r="P9" s="96"/>
      <c r="Q9" s="96"/>
      <c r="R9" s="96"/>
      <c r="S9" s="96"/>
      <c r="T9" s="96"/>
    </row>
    <row r="10" spans="1:20" s="55" customFormat="1" ht="18" customHeight="1" x14ac:dyDescent="0.15">
      <c r="A10" s="93"/>
      <c r="B10" s="98" t="s">
        <v>167</v>
      </c>
      <c r="C10" s="98"/>
      <c r="D10" s="98"/>
      <c r="E10" s="98"/>
      <c r="F10" s="98"/>
      <c r="G10" s="98"/>
      <c r="H10" s="98"/>
      <c r="I10" s="98"/>
      <c r="J10" s="98"/>
      <c r="K10" s="98"/>
      <c r="L10" s="98"/>
      <c r="M10" s="98"/>
      <c r="N10" s="98"/>
      <c r="O10" s="98"/>
      <c r="P10" s="98"/>
      <c r="Q10" s="98"/>
      <c r="R10" s="98"/>
      <c r="S10" s="98"/>
      <c r="T10" s="91"/>
    </row>
    <row r="11" spans="1:20" s="55" customFormat="1" ht="18" customHeight="1" x14ac:dyDescent="0.15">
      <c r="A11" s="55" t="s">
        <v>13</v>
      </c>
      <c r="B11" s="98" t="s">
        <v>166</v>
      </c>
      <c r="C11" s="98"/>
      <c r="D11" s="98"/>
      <c r="E11" s="98"/>
      <c r="F11" s="98"/>
      <c r="G11" s="98"/>
      <c r="H11" s="98"/>
      <c r="I11" s="98"/>
      <c r="J11" s="98"/>
      <c r="K11" s="98"/>
      <c r="L11" s="98"/>
      <c r="M11" s="98"/>
      <c r="N11" s="98"/>
      <c r="O11" s="98"/>
      <c r="P11" s="98"/>
      <c r="Q11" s="98"/>
      <c r="R11" s="98"/>
      <c r="S11" s="98"/>
    </row>
    <row r="12" spans="1:20" s="55" customFormat="1" ht="18" customHeight="1" x14ac:dyDescent="0.15">
      <c r="B12" s="98" t="s">
        <v>165</v>
      </c>
      <c r="C12" s="98"/>
      <c r="D12" s="98"/>
      <c r="E12" s="98"/>
      <c r="F12" s="98"/>
      <c r="G12" s="98"/>
      <c r="H12" s="98"/>
      <c r="I12" s="98"/>
      <c r="J12" s="98"/>
      <c r="K12" s="98"/>
      <c r="L12" s="98"/>
      <c r="M12" s="98"/>
      <c r="N12" s="98"/>
      <c r="O12" s="98"/>
      <c r="P12" s="98"/>
      <c r="Q12" s="98"/>
      <c r="R12" s="98"/>
      <c r="S12" s="98"/>
    </row>
    <row r="13" spans="1:20" s="55" customFormat="1" ht="18" customHeight="1" x14ac:dyDescent="0.15">
      <c r="A13" s="55" t="s">
        <v>13</v>
      </c>
      <c r="B13" s="96" t="s">
        <v>31</v>
      </c>
      <c r="C13" s="96"/>
      <c r="D13" s="96"/>
      <c r="E13" s="96"/>
      <c r="F13" s="96"/>
      <c r="G13" s="96"/>
      <c r="H13" s="96"/>
      <c r="I13" s="96"/>
      <c r="J13" s="96"/>
      <c r="K13" s="96"/>
      <c r="L13" s="96"/>
      <c r="M13" s="96"/>
      <c r="N13" s="96"/>
      <c r="O13" s="96"/>
      <c r="P13" s="96"/>
      <c r="Q13" s="96"/>
      <c r="R13" s="96"/>
      <c r="S13" s="57"/>
    </row>
    <row r="14" spans="1:20" s="55" customFormat="1" ht="18" customHeight="1" x14ac:dyDescent="0.15">
      <c r="A14" s="55" t="s">
        <v>13</v>
      </c>
      <c r="B14" s="96" t="s">
        <v>24</v>
      </c>
      <c r="C14" s="96"/>
      <c r="D14" s="96"/>
      <c r="E14" s="96"/>
      <c r="F14" s="96"/>
      <c r="G14" s="96"/>
      <c r="H14" s="96"/>
      <c r="I14" s="96"/>
      <c r="J14" s="96"/>
      <c r="K14" s="96"/>
      <c r="L14" s="96"/>
      <c r="M14" s="96"/>
      <c r="N14" s="96"/>
      <c r="O14" s="96"/>
      <c r="P14" s="96"/>
      <c r="Q14" s="96"/>
      <c r="R14" s="96"/>
      <c r="S14" s="54"/>
    </row>
    <row r="15" spans="1:20" s="55" customFormat="1" ht="18" customHeight="1" x14ac:dyDescent="0.15">
      <c r="A15" s="55" t="s">
        <v>13</v>
      </c>
      <c r="B15" s="98" t="s">
        <v>34</v>
      </c>
      <c r="C15" s="98"/>
      <c r="D15" s="98"/>
      <c r="E15" s="98"/>
      <c r="F15" s="98"/>
      <c r="G15" s="98"/>
      <c r="H15" s="98"/>
      <c r="I15" s="98"/>
      <c r="J15" s="98"/>
      <c r="K15" s="98"/>
      <c r="L15" s="98"/>
      <c r="M15" s="98"/>
      <c r="N15" s="98"/>
      <c r="O15" s="98"/>
      <c r="P15" s="98"/>
      <c r="Q15" s="98"/>
      <c r="R15" s="98"/>
      <c r="S15" s="56"/>
    </row>
    <row r="16" spans="1:20" s="55" customFormat="1" ht="18" customHeight="1" x14ac:dyDescent="0.15">
      <c r="A16" s="55" t="s">
        <v>13</v>
      </c>
      <c r="B16" s="96" t="s">
        <v>145</v>
      </c>
      <c r="C16" s="96"/>
      <c r="D16" s="96"/>
      <c r="E16" s="96"/>
      <c r="F16" s="96"/>
      <c r="G16" s="96"/>
      <c r="H16" s="96"/>
      <c r="I16" s="96"/>
      <c r="J16" s="96"/>
      <c r="K16" s="96"/>
      <c r="L16" s="96"/>
      <c r="M16" s="96"/>
      <c r="N16" s="96"/>
      <c r="O16" s="96"/>
      <c r="P16" s="96"/>
      <c r="Q16" s="96"/>
      <c r="R16" s="96"/>
      <c r="S16" s="54"/>
    </row>
    <row r="17" spans="1:19" ht="7.5" customHeight="1" x14ac:dyDescent="0.15">
      <c r="A17" s="58"/>
      <c r="B17" s="52"/>
      <c r="C17" s="52"/>
      <c r="D17" s="52"/>
      <c r="E17" s="52"/>
      <c r="F17" s="52"/>
      <c r="G17" s="52"/>
      <c r="H17" s="52"/>
      <c r="I17" s="52"/>
      <c r="J17" s="52"/>
      <c r="K17" s="52"/>
      <c r="L17" s="52"/>
      <c r="M17" s="52"/>
      <c r="N17" s="52"/>
      <c r="O17" s="52"/>
      <c r="P17" s="52"/>
      <c r="Q17" s="52"/>
      <c r="R17" s="52"/>
      <c r="S17" s="52"/>
    </row>
    <row r="18" spans="1:19" ht="35.1" customHeight="1" x14ac:dyDescent="0.15">
      <c r="A18" s="102" t="s">
        <v>154</v>
      </c>
      <c r="B18" s="103"/>
      <c r="C18" s="103"/>
      <c r="D18" s="103"/>
      <c r="E18" s="103"/>
      <c r="F18" s="103"/>
      <c r="G18" s="103"/>
      <c r="H18" s="103"/>
      <c r="I18" s="103"/>
      <c r="J18" s="103"/>
      <c r="K18" s="103"/>
      <c r="L18" s="103"/>
      <c r="M18" s="103"/>
      <c r="N18" s="103"/>
      <c r="O18" s="103"/>
      <c r="P18" s="103"/>
      <c r="Q18" s="103"/>
      <c r="R18" s="103"/>
      <c r="S18" s="104"/>
    </row>
    <row r="19" spans="1:19" ht="7.5" customHeight="1" x14ac:dyDescent="0.15"/>
    <row r="20" spans="1:19" ht="22.5" x14ac:dyDescent="0.15">
      <c r="A20" s="97" t="s">
        <v>0</v>
      </c>
      <c r="B20" s="97"/>
      <c r="C20" s="97"/>
      <c r="D20" s="97"/>
      <c r="E20" s="97"/>
      <c r="F20" s="97"/>
      <c r="G20" s="97"/>
      <c r="H20" s="97"/>
      <c r="I20" s="97"/>
      <c r="J20" s="97"/>
      <c r="K20" s="59"/>
      <c r="L20" s="59"/>
      <c r="M20" s="59"/>
      <c r="N20" s="59"/>
      <c r="O20" s="59"/>
      <c r="P20" s="59"/>
      <c r="Q20" s="59"/>
      <c r="R20" s="59"/>
      <c r="S20" s="59"/>
    </row>
    <row r="21" spans="1:19" ht="22.5" x14ac:dyDescent="0.15">
      <c r="A21" s="97" t="s">
        <v>155</v>
      </c>
      <c r="B21" s="97"/>
      <c r="C21" s="97"/>
      <c r="D21" s="97"/>
      <c r="E21" s="97"/>
      <c r="F21" s="97"/>
      <c r="G21" s="97"/>
      <c r="H21" s="97"/>
      <c r="I21" s="97"/>
      <c r="J21" s="97"/>
      <c r="K21" s="59"/>
      <c r="L21" s="59"/>
      <c r="M21" s="59"/>
      <c r="N21" s="59"/>
      <c r="O21" s="59"/>
      <c r="P21" s="59"/>
      <c r="Q21" s="59"/>
      <c r="R21" s="59"/>
      <c r="S21" s="59"/>
    </row>
    <row r="22" spans="1:19" ht="21" customHeight="1" x14ac:dyDescent="0.15">
      <c r="A22" s="60"/>
      <c r="B22" s="60"/>
      <c r="C22" s="60"/>
      <c r="D22" s="60"/>
      <c r="E22" s="60"/>
      <c r="F22" s="60"/>
      <c r="G22" s="60"/>
      <c r="H22" s="60"/>
      <c r="I22" s="60"/>
      <c r="J22" s="60"/>
      <c r="K22" s="59"/>
      <c r="L22" s="61"/>
      <c r="M22" s="61"/>
      <c r="N22" s="61"/>
      <c r="O22" s="105" t="s">
        <v>163</v>
      </c>
      <c r="P22" s="105"/>
      <c r="Q22" s="105"/>
      <c r="R22" s="105"/>
      <c r="S22" s="60"/>
    </row>
    <row r="23" spans="1:19" ht="4.5" customHeight="1" x14ac:dyDescent="0.15">
      <c r="A23" s="60"/>
      <c r="B23" s="60"/>
      <c r="C23" s="60"/>
      <c r="D23" s="60"/>
      <c r="E23" s="60"/>
      <c r="F23" s="60"/>
      <c r="G23" s="60"/>
      <c r="H23" s="60"/>
      <c r="I23" s="60"/>
      <c r="J23" s="60"/>
      <c r="K23" s="59"/>
      <c r="L23" s="59"/>
      <c r="M23" s="59"/>
      <c r="N23" s="59"/>
      <c r="O23" s="59"/>
      <c r="P23" s="59"/>
      <c r="Q23" s="59"/>
      <c r="R23" s="62"/>
      <c r="S23" s="59"/>
    </row>
    <row r="24" spans="1:19" ht="21" customHeight="1" x14ac:dyDescent="0.15">
      <c r="A24" s="63" t="s">
        <v>3</v>
      </c>
      <c r="B24" s="63"/>
      <c r="C24" s="60"/>
      <c r="D24" s="60"/>
      <c r="E24" s="60"/>
      <c r="F24" s="60"/>
      <c r="G24" s="60"/>
      <c r="H24" s="60"/>
      <c r="I24" s="60"/>
      <c r="J24" s="60"/>
    </row>
    <row r="25" spans="1:19" s="55" customFormat="1" ht="26.25" customHeight="1" x14ac:dyDescent="0.15">
      <c r="A25" s="99" t="s">
        <v>2</v>
      </c>
      <c r="B25" s="100"/>
      <c r="C25" s="100"/>
      <c r="D25" s="100"/>
      <c r="E25" s="100"/>
      <c r="F25" s="100"/>
      <c r="G25" s="100"/>
      <c r="H25" s="100"/>
      <c r="I25" s="100"/>
      <c r="J25" s="100"/>
      <c r="K25" s="100"/>
      <c r="L25" s="100"/>
      <c r="M25" s="100"/>
      <c r="N25" s="100"/>
      <c r="O25" s="100"/>
      <c r="P25" s="100"/>
      <c r="Q25" s="100"/>
      <c r="R25" s="100"/>
      <c r="S25" s="101"/>
    </row>
    <row r="26" spans="1:19" ht="5.25" customHeight="1" x14ac:dyDescent="0.15">
      <c r="A26" s="64"/>
      <c r="B26" s="65"/>
      <c r="C26" s="65"/>
      <c r="D26" s="65"/>
      <c r="E26" s="65"/>
      <c r="F26" s="65"/>
      <c r="G26" s="65"/>
      <c r="H26" s="65"/>
      <c r="I26" s="65"/>
      <c r="J26" s="65"/>
      <c r="K26" s="65"/>
      <c r="L26" s="65"/>
      <c r="M26" s="65"/>
      <c r="N26" s="65"/>
      <c r="O26" s="65"/>
      <c r="P26" s="65"/>
      <c r="Q26" s="65"/>
      <c r="R26" s="65"/>
      <c r="S26" s="66"/>
    </row>
    <row r="27" spans="1:19" ht="5.25" customHeight="1" x14ac:dyDescent="0.15">
      <c r="A27" s="67"/>
      <c r="B27" s="68"/>
      <c r="C27" s="68"/>
      <c r="D27" s="69"/>
      <c r="E27" s="69"/>
      <c r="F27" s="69"/>
      <c r="G27" s="69"/>
      <c r="H27" s="69"/>
      <c r="I27" s="69"/>
      <c r="J27" s="69"/>
      <c r="K27" s="69"/>
      <c r="L27" s="69"/>
      <c r="M27" s="69"/>
      <c r="N27" s="69"/>
      <c r="O27" s="69"/>
      <c r="P27" s="69"/>
      <c r="Q27" s="69"/>
      <c r="R27" s="69"/>
      <c r="S27" s="70"/>
    </row>
    <row r="28" spans="1:19" ht="22.5" customHeight="1" x14ac:dyDescent="0.15">
      <c r="A28" s="67"/>
      <c r="B28" s="116" t="s">
        <v>148</v>
      </c>
      <c r="C28" s="117"/>
      <c r="D28" s="126"/>
      <c r="E28" s="127"/>
      <c r="F28" s="127"/>
      <c r="G28" s="127"/>
      <c r="H28" s="127"/>
      <c r="I28" s="127"/>
      <c r="J28" s="127"/>
      <c r="K28" s="127"/>
      <c r="L28" s="130" t="s">
        <v>146</v>
      </c>
      <c r="M28" s="131"/>
      <c r="N28" s="126"/>
      <c r="O28" s="127"/>
      <c r="P28" s="127"/>
      <c r="Q28" s="127"/>
      <c r="R28" s="133"/>
      <c r="S28" s="71"/>
    </row>
    <row r="29" spans="1:19" ht="22.5" customHeight="1" x14ac:dyDescent="0.15">
      <c r="A29" s="67"/>
      <c r="B29" s="118"/>
      <c r="C29" s="119"/>
      <c r="D29" s="128"/>
      <c r="E29" s="129"/>
      <c r="F29" s="129"/>
      <c r="G29" s="129"/>
      <c r="H29" s="129"/>
      <c r="I29" s="129"/>
      <c r="J29" s="129"/>
      <c r="K29" s="129"/>
      <c r="L29" s="132"/>
      <c r="M29" s="109"/>
      <c r="N29" s="128"/>
      <c r="O29" s="129"/>
      <c r="P29" s="129"/>
      <c r="Q29" s="129"/>
      <c r="R29" s="134"/>
      <c r="S29" s="72"/>
    </row>
    <row r="30" spans="1:19" ht="22.5" customHeight="1" x14ac:dyDescent="0.15">
      <c r="A30" s="67"/>
      <c r="B30" s="120" t="s">
        <v>35</v>
      </c>
      <c r="C30" s="121"/>
      <c r="D30" s="124"/>
      <c r="E30" s="112"/>
      <c r="F30" s="112"/>
      <c r="G30" s="112"/>
      <c r="H30" s="112"/>
      <c r="I30" s="112"/>
      <c r="J30" s="125"/>
      <c r="K30" s="122" t="s">
        <v>36</v>
      </c>
      <c r="L30" s="123"/>
      <c r="M30" s="124"/>
      <c r="N30" s="112"/>
      <c r="O30" s="112"/>
      <c r="P30" s="112"/>
      <c r="Q30" s="112"/>
      <c r="R30" s="113"/>
      <c r="S30" s="72"/>
    </row>
    <row r="31" spans="1:19" ht="22.5" customHeight="1" x14ac:dyDescent="0.15">
      <c r="A31" s="67"/>
      <c r="B31" s="106" t="s">
        <v>37</v>
      </c>
      <c r="C31" s="107"/>
      <c r="D31" s="110" t="s">
        <v>30</v>
      </c>
      <c r="E31" s="111"/>
      <c r="F31" s="111"/>
      <c r="G31" s="111"/>
      <c r="H31" s="111"/>
      <c r="I31" s="111"/>
      <c r="J31" s="111"/>
      <c r="K31" s="112"/>
      <c r="L31" s="112"/>
      <c r="M31" s="112"/>
      <c r="N31" s="112"/>
      <c r="O31" s="112"/>
      <c r="P31" s="112"/>
      <c r="Q31" s="112"/>
      <c r="R31" s="113"/>
      <c r="S31" s="72"/>
    </row>
    <row r="32" spans="1:19" ht="37.5" customHeight="1" x14ac:dyDescent="0.15">
      <c r="A32" s="67"/>
      <c r="B32" s="108"/>
      <c r="C32" s="109"/>
      <c r="D32" s="114"/>
      <c r="E32" s="114"/>
      <c r="F32" s="114"/>
      <c r="G32" s="114"/>
      <c r="H32" s="114"/>
      <c r="I32" s="114"/>
      <c r="J32" s="114"/>
      <c r="K32" s="114"/>
      <c r="L32" s="114"/>
      <c r="M32" s="114"/>
      <c r="N32" s="114"/>
      <c r="O32" s="114"/>
      <c r="P32" s="114"/>
      <c r="Q32" s="114"/>
      <c r="R32" s="115"/>
      <c r="S32" s="72"/>
    </row>
    <row r="33" spans="1:19" ht="22.5" customHeight="1" x14ac:dyDescent="0.15">
      <c r="A33" s="67"/>
      <c r="B33" s="106" t="s">
        <v>32</v>
      </c>
      <c r="C33" s="135"/>
      <c r="D33" s="73" t="s">
        <v>13</v>
      </c>
      <c r="E33" s="138" t="s">
        <v>14</v>
      </c>
      <c r="F33" s="138"/>
      <c r="G33" s="138"/>
      <c r="H33" s="139"/>
      <c r="I33" s="73" t="s">
        <v>13</v>
      </c>
      <c r="J33" s="138" t="s">
        <v>16</v>
      </c>
      <c r="K33" s="138"/>
      <c r="L33" s="138"/>
      <c r="M33" s="139"/>
      <c r="N33" s="73" t="s">
        <v>22</v>
      </c>
      <c r="O33" s="138" t="s">
        <v>18</v>
      </c>
      <c r="P33" s="138"/>
      <c r="Q33" s="138"/>
      <c r="R33" s="140"/>
      <c r="S33" s="72"/>
    </row>
    <row r="34" spans="1:19" ht="22.5" customHeight="1" x14ac:dyDescent="0.15">
      <c r="A34" s="67"/>
      <c r="B34" s="136"/>
      <c r="C34" s="137"/>
      <c r="D34" s="74" t="s">
        <v>13</v>
      </c>
      <c r="E34" s="141" t="s">
        <v>15</v>
      </c>
      <c r="F34" s="141"/>
      <c r="G34" s="141"/>
      <c r="H34" s="142"/>
      <c r="I34" s="74" t="s">
        <v>13</v>
      </c>
      <c r="J34" s="141" t="s">
        <v>17</v>
      </c>
      <c r="K34" s="141"/>
      <c r="L34" s="141"/>
      <c r="M34" s="142"/>
      <c r="N34" s="74" t="s">
        <v>22</v>
      </c>
      <c r="O34" s="141" t="s">
        <v>19</v>
      </c>
      <c r="P34" s="141"/>
      <c r="Q34" s="141"/>
      <c r="R34" s="143"/>
      <c r="S34" s="72"/>
    </row>
    <row r="35" spans="1:19" ht="22.5" customHeight="1" x14ac:dyDescent="0.15">
      <c r="A35" s="67"/>
      <c r="B35" s="106" t="s">
        <v>147</v>
      </c>
      <c r="C35" s="135"/>
      <c r="D35" s="215"/>
      <c r="E35" s="216"/>
      <c r="F35" s="219" t="s">
        <v>164</v>
      </c>
      <c r="G35" s="220"/>
      <c r="H35" s="220"/>
      <c r="I35" s="220"/>
      <c r="J35" s="220"/>
      <c r="K35" s="220"/>
      <c r="L35" s="220"/>
      <c r="M35" s="220"/>
      <c r="N35" s="220"/>
      <c r="O35" s="220"/>
      <c r="P35" s="220"/>
      <c r="Q35" s="220"/>
      <c r="R35" s="221"/>
      <c r="S35" s="72"/>
    </row>
    <row r="36" spans="1:19" ht="80.25" customHeight="1" x14ac:dyDescent="0.15">
      <c r="A36" s="67"/>
      <c r="B36" s="136"/>
      <c r="C36" s="137"/>
      <c r="D36" s="217"/>
      <c r="E36" s="218"/>
      <c r="F36" s="222"/>
      <c r="G36" s="223"/>
      <c r="H36" s="223"/>
      <c r="I36" s="223"/>
      <c r="J36" s="223"/>
      <c r="K36" s="223"/>
      <c r="L36" s="223"/>
      <c r="M36" s="223"/>
      <c r="N36" s="223"/>
      <c r="O36" s="223"/>
      <c r="P36" s="223"/>
      <c r="Q36" s="223"/>
      <c r="R36" s="224"/>
      <c r="S36" s="72"/>
    </row>
    <row r="37" spans="1:19" ht="30" customHeight="1" x14ac:dyDescent="0.15">
      <c r="A37" s="67"/>
      <c r="B37" s="151" t="s">
        <v>4</v>
      </c>
      <c r="C37" s="107"/>
      <c r="D37" s="122" t="s">
        <v>11</v>
      </c>
      <c r="E37" s="121"/>
      <c r="F37" s="124"/>
      <c r="G37" s="112"/>
      <c r="H37" s="112"/>
      <c r="I37" s="125"/>
      <c r="J37" s="75" t="s">
        <v>149</v>
      </c>
      <c r="K37" s="112"/>
      <c r="L37" s="112"/>
      <c r="M37" s="125"/>
      <c r="N37" s="76" t="s">
        <v>150</v>
      </c>
      <c r="O37" s="144"/>
      <c r="P37" s="145"/>
      <c r="Q37" s="145"/>
      <c r="R37" s="146"/>
      <c r="S37" s="72"/>
    </row>
    <row r="38" spans="1:19" ht="30" customHeight="1" x14ac:dyDescent="0.15">
      <c r="A38" s="67"/>
      <c r="B38" s="152"/>
      <c r="C38" s="153"/>
      <c r="D38" s="154" t="s">
        <v>5</v>
      </c>
      <c r="E38" s="155"/>
      <c r="F38" s="156"/>
      <c r="G38" s="157"/>
      <c r="H38" s="157"/>
      <c r="I38" s="158"/>
      <c r="J38" s="77" t="s">
        <v>38</v>
      </c>
      <c r="K38" s="159"/>
      <c r="L38" s="160"/>
      <c r="M38" s="160"/>
      <c r="N38" s="160"/>
      <c r="O38" s="160"/>
      <c r="P38" s="160"/>
      <c r="Q38" s="160"/>
      <c r="R38" s="161"/>
      <c r="S38" s="72"/>
    </row>
    <row r="39" spans="1:19" ht="6" customHeight="1" x14ac:dyDescent="0.15">
      <c r="A39" s="67"/>
      <c r="B39" s="78"/>
      <c r="C39" s="78"/>
      <c r="D39" s="58"/>
      <c r="E39" s="58"/>
      <c r="F39" s="58"/>
      <c r="G39" s="58"/>
      <c r="H39" s="58"/>
      <c r="I39" s="58"/>
      <c r="J39" s="58"/>
      <c r="K39" s="58"/>
      <c r="L39" s="58"/>
      <c r="M39" s="58"/>
      <c r="N39" s="58"/>
      <c r="O39" s="58"/>
      <c r="P39" s="58"/>
      <c r="Q39" s="58"/>
      <c r="R39" s="58"/>
      <c r="S39" s="72"/>
    </row>
    <row r="40" spans="1:19" ht="50.25" customHeight="1" x14ac:dyDescent="0.15">
      <c r="A40" s="67"/>
      <c r="B40" s="147" t="s">
        <v>9</v>
      </c>
      <c r="C40" s="131"/>
      <c r="D40" s="162" t="s">
        <v>10</v>
      </c>
      <c r="E40" s="149"/>
      <c r="F40" s="149"/>
      <c r="G40" s="242"/>
      <c r="H40" s="79" t="s">
        <v>20</v>
      </c>
      <c r="I40" s="162" t="s">
        <v>7</v>
      </c>
      <c r="J40" s="149"/>
      <c r="K40" s="242"/>
      <c r="L40" s="162" t="s">
        <v>8</v>
      </c>
      <c r="M40" s="149"/>
      <c r="N40" s="80" t="s">
        <v>162</v>
      </c>
      <c r="O40" s="92" t="s">
        <v>151</v>
      </c>
      <c r="P40" s="148" t="s">
        <v>159</v>
      </c>
      <c r="Q40" s="149"/>
      <c r="R40" s="150"/>
      <c r="S40" s="72"/>
    </row>
    <row r="41" spans="1:19" ht="15.95" customHeight="1" x14ac:dyDescent="0.15">
      <c r="A41" s="188"/>
      <c r="B41" s="189" t="s">
        <v>157</v>
      </c>
      <c r="C41" s="190"/>
      <c r="D41" s="264" t="s">
        <v>156</v>
      </c>
      <c r="E41" s="265"/>
      <c r="F41" s="265"/>
      <c r="G41" s="190"/>
      <c r="H41" s="195" t="s">
        <v>28</v>
      </c>
      <c r="I41" s="171" t="s">
        <v>12</v>
      </c>
      <c r="J41" s="243"/>
      <c r="K41" s="172"/>
      <c r="L41" s="171" t="s">
        <v>29</v>
      </c>
      <c r="M41" s="172"/>
      <c r="N41" s="231" t="s">
        <v>158</v>
      </c>
      <c r="O41" s="228">
        <v>36384</v>
      </c>
      <c r="P41" s="81" t="s">
        <v>21</v>
      </c>
      <c r="Q41" s="163" t="s">
        <v>25</v>
      </c>
      <c r="R41" s="164"/>
      <c r="S41" s="72"/>
    </row>
    <row r="42" spans="1:19" ht="15.95" customHeight="1" x14ac:dyDescent="0.15">
      <c r="A42" s="188"/>
      <c r="B42" s="191"/>
      <c r="C42" s="192"/>
      <c r="D42" s="266"/>
      <c r="E42" s="267"/>
      <c r="F42" s="267"/>
      <c r="G42" s="192"/>
      <c r="H42" s="196"/>
      <c r="I42" s="173"/>
      <c r="J42" s="244"/>
      <c r="K42" s="174"/>
      <c r="L42" s="173"/>
      <c r="M42" s="174"/>
      <c r="N42" s="232"/>
      <c r="O42" s="229"/>
      <c r="P42" s="82" t="s">
        <v>22</v>
      </c>
      <c r="Q42" s="165" t="s">
        <v>26</v>
      </c>
      <c r="R42" s="166"/>
      <c r="S42" s="72"/>
    </row>
    <row r="43" spans="1:19" ht="15.95" customHeight="1" x14ac:dyDescent="0.15">
      <c r="A43" s="188"/>
      <c r="B43" s="193"/>
      <c r="C43" s="194"/>
      <c r="D43" s="268"/>
      <c r="E43" s="269"/>
      <c r="F43" s="269"/>
      <c r="G43" s="270"/>
      <c r="H43" s="197"/>
      <c r="I43" s="245"/>
      <c r="J43" s="246"/>
      <c r="K43" s="247"/>
      <c r="L43" s="175"/>
      <c r="M43" s="176"/>
      <c r="N43" s="233"/>
      <c r="O43" s="230"/>
      <c r="P43" s="83" t="s">
        <v>22</v>
      </c>
      <c r="Q43" s="167" t="s">
        <v>27</v>
      </c>
      <c r="R43" s="168"/>
      <c r="S43" s="72"/>
    </row>
    <row r="44" spans="1:19" ht="20.100000000000001" customHeight="1" x14ac:dyDescent="0.15">
      <c r="A44" s="181">
        <v>1</v>
      </c>
      <c r="B44" s="182"/>
      <c r="C44" s="183"/>
      <c r="D44" s="271"/>
      <c r="E44" s="272"/>
      <c r="F44" s="272"/>
      <c r="G44" s="273"/>
      <c r="H44" s="198"/>
      <c r="I44" s="248"/>
      <c r="J44" s="249"/>
      <c r="K44" s="250"/>
      <c r="L44" s="177"/>
      <c r="M44" s="178"/>
      <c r="N44" s="234"/>
      <c r="O44" s="169"/>
      <c r="P44" s="84" t="s">
        <v>22</v>
      </c>
      <c r="Q44" s="201" t="s">
        <v>25</v>
      </c>
      <c r="R44" s="202"/>
      <c r="S44" s="72"/>
    </row>
    <row r="45" spans="1:19" ht="20.100000000000001" customHeight="1" x14ac:dyDescent="0.15">
      <c r="A45" s="181"/>
      <c r="B45" s="184"/>
      <c r="C45" s="185"/>
      <c r="D45" s="274"/>
      <c r="E45" s="275"/>
      <c r="F45" s="275"/>
      <c r="G45" s="276"/>
      <c r="H45" s="199"/>
      <c r="I45" s="251"/>
      <c r="J45" s="252"/>
      <c r="K45" s="253"/>
      <c r="L45" s="179"/>
      <c r="M45" s="180"/>
      <c r="N45" s="235"/>
      <c r="O45" s="170"/>
      <c r="P45" s="85" t="s">
        <v>13</v>
      </c>
      <c r="Q45" s="203" t="s">
        <v>26</v>
      </c>
      <c r="R45" s="204"/>
      <c r="S45" s="72"/>
    </row>
    <row r="46" spans="1:19" ht="20.100000000000001" customHeight="1" x14ac:dyDescent="0.15">
      <c r="A46" s="181"/>
      <c r="B46" s="186"/>
      <c r="C46" s="187"/>
      <c r="D46" s="277"/>
      <c r="E46" s="278"/>
      <c r="F46" s="278"/>
      <c r="G46" s="279"/>
      <c r="H46" s="199"/>
      <c r="I46" s="254"/>
      <c r="J46" s="255"/>
      <c r="K46" s="256"/>
      <c r="L46" s="179"/>
      <c r="M46" s="180"/>
      <c r="N46" s="235"/>
      <c r="O46" s="170"/>
      <c r="P46" s="86" t="s">
        <v>13</v>
      </c>
      <c r="Q46" s="205" t="s">
        <v>27</v>
      </c>
      <c r="R46" s="206"/>
      <c r="S46" s="72"/>
    </row>
    <row r="47" spans="1:19" ht="20.100000000000001" customHeight="1" x14ac:dyDescent="0.15">
      <c r="A47" s="181">
        <v>2</v>
      </c>
      <c r="B47" s="184"/>
      <c r="C47" s="185"/>
      <c r="D47" s="280"/>
      <c r="E47" s="281"/>
      <c r="F47" s="281"/>
      <c r="G47" s="282"/>
      <c r="H47" s="200"/>
      <c r="I47" s="257"/>
      <c r="J47" s="258"/>
      <c r="K47" s="259"/>
      <c r="L47" s="212"/>
      <c r="M47" s="213"/>
      <c r="N47" s="236"/>
      <c r="O47" s="211"/>
      <c r="P47" s="85" t="s">
        <v>13</v>
      </c>
      <c r="Q47" s="203" t="s">
        <v>25</v>
      </c>
      <c r="R47" s="204"/>
      <c r="S47" s="72"/>
    </row>
    <row r="48" spans="1:19" ht="20.100000000000001" customHeight="1" x14ac:dyDescent="0.15">
      <c r="A48" s="181"/>
      <c r="B48" s="184"/>
      <c r="C48" s="185"/>
      <c r="D48" s="274"/>
      <c r="E48" s="275"/>
      <c r="F48" s="275"/>
      <c r="G48" s="276"/>
      <c r="H48" s="200"/>
      <c r="I48" s="257"/>
      <c r="J48" s="258"/>
      <c r="K48" s="259"/>
      <c r="L48" s="212"/>
      <c r="M48" s="213"/>
      <c r="N48" s="236"/>
      <c r="O48" s="211"/>
      <c r="P48" s="85" t="s">
        <v>13</v>
      </c>
      <c r="Q48" s="203" t="s">
        <v>26</v>
      </c>
      <c r="R48" s="204"/>
      <c r="S48" s="72"/>
    </row>
    <row r="49" spans="1:19" ht="20.100000000000001" customHeight="1" x14ac:dyDescent="0.15">
      <c r="A49" s="181"/>
      <c r="B49" s="186"/>
      <c r="C49" s="187"/>
      <c r="D49" s="277"/>
      <c r="E49" s="278"/>
      <c r="F49" s="278"/>
      <c r="G49" s="279"/>
      <c r="H49" s="200"/>
      <c r="I49" s="257"/>
      <c r="J49" s="258"/>
      <c r="K49" s="259"/>
      <c r="L49" s="212"/>
      <c r="M49" s="213"/>
      <c r="N49" s="236"/>
      <c r="O49" s="211"/>
      <c r="P49" s="86" t="s">
        <v>13</v>
      </c>
      <c r="Q49" s="209" t="s">
        <v>27</v>
      </c>
      <c r="R49" s="210"/>
      <c r="S49" s="72"/>
    </row>
    <row r="50" spans="1:19" ht="20.100000000000001" customHeight="1" x14ac:dyDescent="0.15">
      <c r="A50" s="181">
        <v>3</v>
      </c>
      <c r="B50" s="184"/>
      <c r="C50" s="185"/>
      <c r="D50" s="280"/>
      <c r="E50" s="281"/>
      <c r="F50" s="281"/>
      <c r="G50" s="282"/>
      <c r="H50" s="200"/>
      <c r="I50" s="257"/>
      <c r="J50" s="258"/>
      <c r="K50" s="259"/>
      <c r="L50" s="212"/>
      <c r="M50" s="213"/>
      <c r="N50" s="236"/>
      <c r="O50" s="211"/>
      <c r="P50" s="85" t="s">
        <v>22</v>
      </c>
      <c r="Q50" s="207" t="s">
        <v>25</v>
      </c>
      <c r="R50" s="208"/>
      <c r="S50" s="72"/>
    </row>
    <row r="51" spans="1:19" ht="20.100000000000001" customHeight="1" x14ac:dyDescent="0.15">
      <c r="A51" s="181"/>
      <c r="B51" s="184"/>
      <c r="C51" s="185"/>
      <c r="D51" s="274"/>
      <c r="E51" s="275"/>
      <c r="F51" s="275"/>
      <c r="G51" s="276"/>
      <c r="H51" s="200"/>
      <c r="I51" s="257"/>
      <c r="J51" s="258"/>
      <c r="K51" s="259"/>
      <c r="L51" s="212"/>
      <c r="M51" s="213"/>
      <c r="N51" s="236"/>
      <c r="O51" s="211"/>
      <c r="P51" s="85" t="s">
        <v>13</v>
      </c>
      <c r="Q51" s="203" t="s">
        <v>26</v>
      </c>
      <c r="R51" s="204"/>
      <c r="S51" s="72"/>
    </row>
    <row r="52" spans="1:19" ht="20.100000000000001" customHeight="1" x14ac:dyDescent="0.15">
      <c r="A52" s="181"/>
      <c r="B52" s="186"/>
      <c r="C52" s="187"/>
      <c r="D52" s="277"/>
      <c r="E52" s="278"/>
      <c r="F52" s="278"/>
      <c r="G52" s="279"/>
      <c r="H52" s="200"/>
      <c r="I52" s="257"/>
      <c r="J52" s="258"/>
      <c r="K52" s="259"/>
      <c r="L52" s="212"/>
      <c r="M52" s="213"/>
      <c r="N52" s="236"/>
      <c r="O52" s="211"/>
      <c r="P52" s="86" t="s">
        <v>13</v>
      </c>
      <c r="Q52" s="205" t="s">
        <v>27</v>
      </c>
      <c r="R52" s="206"/>
      <c r="S52" s="72"/>
    </row>
    <row r="53" spans="1:19" ht="20.100000000000001" customHeight="1" x14ac:dyDescent="0.15">
      <c r="A53" s="181">
        <v>4</v>
      </c>
      <c r="B53" s="184"/>
      <c r="C53" s="185"/>
      <c r="D53" s="280"/>
      <c r="E53" s="281"/>
      <c r="F53" s="281"/>
      <c r="G53" s="282"/>
      <c r="H53" s="200"/>
      <c r="I53" s="257"/>
      <c r="J53" s="258"/>
      <c r="K53" s="259"/>
      <c r="L53" s="212"/>
      <c r="M53" s="213"/>
      <c r="N53" s="236"/>
      <c r="O53" s="211"/>
      <c r="P53" s="85" t="s">
        <v>13</v>
      </c>
      <c r="Q53" s="203" t="s">
        <v>25</v>
      </c>
      <c r="R53" s="204"/>
      <c r="S53" s="72"/>
    </row>
    <row r="54" spans="1:19" ht="20.100000000000001" customHeight="1" x14ac:dyDescent="0.15">
      <c r="A54" s="181"/>
      <c r="B54" s="184"/>
      <c r="C54" s="185"/>
      <c r="D54" s="274"/>
      <c r="E54" s="275"/>
      <c r="F54" s="275"/>
      <c r="G54" s="276"/>
      <c r="H54" s="200"/>
      <c r="I54" s="257"/>
      <c r="J54" s="258"/>
      <c r="K54" s="259"/>
      <c r="L54" s="212"/>
      <c r="M54" s="213"/>
      <c r="N54" s="236"/>
      <c r="O54" s="211"/>
      <c r="P54" s="85" t="s">
        <v>13</v>
      </c>
      <c r="Q54" s="203" t="s">
        <v>26</v>
      </c>
      <c r="R54" s="204"/>
      <c r="S54" s="72"/>
    </row>
    <row r="55" spans="1:19" ht="20.100000000000001" customHeight="1" x14ac:dyDescent="0.15">
      <c r="A55" s="181"/>
      <c r="B55" s="186"/>
      <c r="C55" s="187"/>
      <c r="D55" s="277"/>
      <c r="E55" s="278"/>
      <c r="F55" s="278"/>
      <c r="G55" s="279"/>
      <c r="H55" s="200"/>
      <c r="I55" s="257"/>
      <c r="J55" s="258"/>
      <c r="K55" s="259"/>
      <c r="L55" s="212"/>
      <c r="M55" s="213"/>
      <c r="N55" s="236"/>
      <c r="O55" s="211"/>
      <c r="P55" s="86" t="s">
        <v>13</v>
      </c>
      <c r="Q55" s="209" t="s">
        <v>27</v>
      </c>
      <c r="R55" s="210"/>
      <c r="S55" s="72"/>
    </row>
    <row r="56" spans="1:19" ht="20.100000000000001" customHeight="1" x14ac:dyDescent="0.15">
      <c r="A56" s="181">
        <v>5</v>
      </c>
      <c r="B56" s="184"/>
      <c r="C56" s="185"/>
      <c r="D56" s="280"/>
      <c r="E56" s="281"/>
      <c r="F56" s="281"/>
      <c r="G56" s="282"/>
      <c r="H56" s="200"/>
      <c r="I56" s="257"/>
      <c r="J56" s="258"/>
      <c r="K56" s="259"/>
      <c r="L56" s="212"/>
      <c r="M56" s="213"/>
      <c r="N56" s="236"/>
      <c r="O56" s="211"/>
      <c r="P56" s="85" t="s">
        <v>13</v>
      </c>
      <c r="Q56" s="207" t="s">
        <v>25</v>
      </c>
      <c r="R56" s="208"/>
      <c r="S56" s="72"/>
    </row>
    <row r="57" spans="1:19" ht="20.100000000000001" customHeight="1" x14ac:dyDescent="0.15">
      <c r="A57" s="181"/>
      <c r="B57" s="184"/>
      <c r="C57" s="185"/>
      <c r="D57" s="274"/>
      <c r="E57" s="275"/>
      <c r="F57" s="275"/>
      <c r="G57" s="276"/>
      <c r="H57" s="200"/>
      <c r="I57" s="257"/>
      <c r="J57" s="258"/>
      <c r="K57" s="259"/>
      <c r="L57" s="212"/>
      <c r="M57" s="213"/>
      <c r="N57" s="236"/>
      <c r="O57" s="211"/>
      <c r="P57" s="85" t="s">
        <v>13</v>
      </c>
      <c r="Q57" s="203" t="s">
        <v>26</v>
      </c>
      <c r="R57" s="204"/>
      <c r="S57" s="72"/>
    </row>
    <row r="58" spans="1:19" ht="20.100000000000001" customHeight="1" x14ac:dyDescent="0.15">
      <c r="A58" s="181"/>
      <c r="B58" s="186"/>
      <c r="C58" s="187"/>
      <c r="D58" s="277"/>
      <c r="E58" s="278"/>
      <c r="F58" s="278"/>
      <c r="G58" s="279"/>
      <c r="H58" s="200"/>
      <c r="I58" s="257"/>
      <c r="J58" s="258"/>
      <c r="K58" s="259"/>
      <c r="L58" s="212"/>
      <c r="M58" s="213"/>
      <c r="N58" s="236"/>
      <c r="O58" s="211"/>
      <c r="P58" s="86" t="s">
        <v>13</v>
      </c>
      <c r="Q58" s="205" t="s">
        <v>27</v>
      </c>
      <c r="R58" s="206"/>
      <c r="S58" s="72"/>
    </row>
    <row r="59" spans="1:19" ht="20.100000000000001" customHeight="1" x14ac:dyDescent="0.15">
      <c r="A59" s="181">
        <v>6</v>
      </c>
      <c r="B59" s="184"/>
      <c r="C59" s="185"/>
      <c r="D59" s="280"/>
      <c r="E59" s="281"/>
      <c r="F59" s="281"/>
      <c r="G59" s="282"/>
      <c r="H59" s="200"/>
      <c r="I59" s="257"/>
      <c r="J59" s="258"/>
      <c r="K59" s="259"/>
      <c r="L59" s="212"/>
      <c r="M59" s="213"/>
      <c r="N59" s="236"/>
      <c r="O59" s="211"/>
      <c r="P59" s="85" t="s">
        <v>13</v>
      </c>
      <c r="Q59" s="203" t="s">
        <v>25</v>
      </c>
      <c r="R59" s="204"/>
      <c r="S59" s="72"/>
    </row>
    <row r="60" spans="1:19" ht="20.100000000000001" customHeight="1" x14ac:dyDescent="0.15">
      <c r="A60" s="181"/>
      <c r="B60" s="184"/>
      <c r="C60" s="185"/>
      <c r="D60" s="274"/>
      <c r="E60" s="275"/>
      <c r="F60" s="275"/>
      <c r="G60" s="276"/>
      <c r="H60" s="200"/>
      <c r="I60" s="257"/>
      <c r="J60" s="258"/>
      <c r="K60" s="259"/>
      <c r="L60" s="212"/>
      <c r="M60" s="213"/>
      <c r="N60" s="236"/>
      <c r="O60" s="211"/>
      <c r="P60" s="85" t="s">
        <v>13</v>
      </c>
      <c r="Q60" s="203" t="s">
        <v>26</v>
      </c>
      <c r="R60" s="204"/>
      <c r="S60" s="72"/>
    </row>
    <row r="61" spans="1:19" ht="20.100000000000001" customHeight="1" x14ac:dyDescent="0.15">
      <c r="A61" s="181"/>
      <c r="B61" s="186"/>
      <c r="C61" s="187"/>
      <c r="D61" s="277"/>
      <c r="E61" s="278"/>
      <c r="F61" s="278"/>
      <c r="G61" s="279"/>
      <c r="H61" s="200"/>
      <c r="I61" s="257"/>
      <c r="J61" s="258"/>
      <c r="K61" s="259"/>
      <c r="L61" s="212"/>
      <c r="M61" s="213"/>
      <c r="N61" s="236"/>
      <c r="O61" s="211"/>
      <c r="P61" s="86" t="s">
        <v>13</v>
      </c>
      <c r="Q61" s="209" t="s">
        <v>27</v>
      </c>
      <c r="R61" s="210"/>
      <c r="S61" s="72"/>
    </row>
    <row r="62" spans="1:19" ht="20.100000000000001" customHeight="1" x14ac:dyDescent="0.15">
      <c r="A62" s="181">
        <v>7</v>
      </c>
      <c r="B62" s="184"/>
      <c r="C62" s="185"/>
      <c r="D62" s="280"/>
      <c r="E62" s="281"/>
      <c r="F62" s="281"/>
      <c r="G62" s="282"/>
      <c r="H62" s="200"/>
      <c r="I62" s="257"/>
      <c r="J62" s="258"/>
      <c r="K62" s="259"/>
      <c r="L62" s="212"/>
      <c r="M62" s="213"/>
      <c r="N62" s="236"/>
      <c r="O62" s="211"/>
      <c r="P62" s="85" t="s">
        <v>13</v>
      </c>
      <c r="Q62" s="207" t="s">
        <v>25</v>
      </c>
      <c r="R62" s="208"/>
      <c r="S62" s="72"/>
    </row>
    <row r="63" spans="1:19" ht="20.100000000000001" customHeight="1" x14ac:dyDescent="0.15">
      <c r="A63" s="181"/>
      <c r="B63" s="184"/>
      <c r="C63" s="185"/>
      <c r="D63" s="274"/>
      <c r="E63" s="275"/>
      <c r="F63" s="275"/>
      <c r="G63" s="276"/>
      <c r="H63" s="200"/>
      <c r="I63" s="257"/>
      <c r="J63" s="258"/>
      <c r="K63" s="259"/>
      <c r="L63" s="212"/>
      <c r="M63" s="213"/>
      <c r="N63" s="236"/>
      <c r="O63" s="211"/>
      <c r="P63" s="85" t="s">
        <v>13</v>
      </c>
      <c r="Q63" s="203" t="s">
        <v>26</v>
      </c>
      <c r="R63" s="204"/>
      <c r="S63" s="72"/>
    </row>
    <row r="64" spans="1:19" ht="20.100000000000001" customHeight="1" x14ac:dyDescent="0.15">
      <c r="A64" s="181"/>
      <c r="B64" s="186"/>
      <c r="C64" s="187"/>
      <c r="D64" s="277"/>
      <c r="E64" s="278"/>
      <c r="F64" s="278"/>
      <c r="G64" s="279"/>
      <c r="H64" s="200"/>
      <c r="I64" s="257"/>
      <c r="J64" s="258"/>
      <c r="K64" s="259"/>
      <c r="L64" s="212"/>
      <c r="M64" s="213"/>
      <c r="N64" s="236"/>
      <c r="O64" s="211"/>
      <c r="P64" s="86" t="s">
        <v>13</v>
      </c>
      <c r="Q64" s="205" t="s">
        <v>27</v>
      </c>
      <c r="R64" s="206"/>
      <c r="S64" s="72"/>
    </row>
    <row r="65" spans="1:19" ht="20.100000000000001" customHeight="1" x14ac:dyDescent="0.15">
      <c r="A65" s="181">
        <v>8</v>
      </c>
      <c r="B65" s="184"/>
      <c r="C65" s="185"/>
      <c r="D65" s="280"/>
      <c r="E65" s="281"/>
      <c r="F65" s="281"/>
      <c r="G65" s="282"/>
      <c r="H65" s="200"/>
      <c r="I65" s="257"/>
      <c r="J65" s="258"/>
      <c r="K65" s="259"/>
      <c r="L65" s="212"/>
      <c r="M65" s="213"/>
      <c r="N65" s="236"/>
      <c r="O65" s="211"/>
      <c r="P65" s="85" t="s">
        <v>13</v>
      </c>
      <c r="Q65" s="203" t="s">
        <v>25</v>
      </c>
      <c r="R65" s="204"/>
      <c r="S65" s="72"/>
    </row>
    <row r="66" spans="1:19" ht="20.100000000000001" customHeight="1" x14ac:dyDescent="0.15">
      <c r="A66" s="181"/>
      <c r="B66" s="184"/>
      <c r="C66" s="185"/>
      <c r="D66" s="274"/>
      <c r="E66" s="275"/>
      <c r="F66" s="275"/>
      <c r="G66" s="276"/>
      <c r="H66" s="200"/>
      <c r="I66" s="257"/>
      <c r="J66" s="258"/>
      <c r="K66" s="259"/>
      <c r="L66" s="212"/>
      <c r="M66" s="213"/>
      <c r="N66" s="236"/>
      <c r="O66" s="211"/>
      <c r="P66" s="85" t="s">
        <v>13</v>
      </c>
      <c r="Q66" s="203" t="s">
        <v>26</v>
      </c>
      <c r="R66" s="204"/>
      <c r="S66" s="72"/>
    </row>
    <row r="67" spans="1:19" ht="20.100000000000001" customHeight="1" x14ac:dyDescent="0.15">
      <c r="A67" s="181"/>
      <c r="B67" s="186"/>
      <c r="C67" s="187"/>
      <c r="D67" s="277"/>
      <c r="E67" s="278"/>
      <c r="F67" s="278"/>
      <c r="G67" s="279"/>
      <c r="H67" s="200"/>
      <c r="I67" s="257"/>
      <c r="J67" s="258"/>
      <c r="K67" s="259"/>
      <c r="L67" s="212"/>
      <c r="M67" s="213"/>
      <c r="N67" s="236"/>
      <c r="O67" s="211"/>
      <c r="P67" s="86" t="s">
        <v>13</v>
      </c>
      <c r="Q67" s="209" t="s">
        <v>27</v>
      </c>
      <c r="R67" s="210"/>
      <c r="S67" s="72"/>
    </row>
    <row r="68" spans="1:19" ht="20.100000000000001" hidden="1" customHeight="1" x14ac:dyDescent="0.15">
      <c r="A68" s="181">
        <v>9</v>
      </c>
      <c r="B68" s="184"/>
      <c r="C68" s="185"/>
      <c r="D68" s="280"/>
      <c r="E68" s="281"/>
      <c r="F68" s="281"/>
      <c r="G68" s="282"/>
      <c r="H68" s="200"/>
      <c r="I68" s="257"/>
      <c r="J68" s="258"/>
      <c r="K68" s="259"/>
      <c r="L68" s="212"/>
      <c r="M68" s="213"/>
      <c r="N68" s="236"/>
      <c r="O68" s="211"/>
      <c r="P68" s="85" t="s">
        <v>13</v>
      </c>
      <c r="Q68" s="207" t="s">
        <v>25</v>
      </c>
      <c r="R68" s="208"/>
      <c r="S68" s="72"/>
    </row>
    <row r="69" spans="1:19" ht="20.100000000000001" hidden="1" customHeight="1" x14ac:dyDescent="0.15">
      <c r="A69" s="181"/>
      <c r="B69" s="184"/>
      <c r="C69" s="185"/>
      <c r="D69" s="274"/>
      <c r="E69" s="275"/>
      <c r="F69" s="275"/>
      <c r="G69" s="276"/>
      <c r="H69" s="200"/>
      <c r="I69" s="257"/>
      <c r="J69" s="258"/>
      <c r="K69" s="259"/>
      <c r="L69" s="212"/>
      <c r="M69" s="213"/>
      <c r="N69" s="236"/>
      <c r="O69" s="211"/>
      <c r="P69" s="85" t="s">
        <v>13</v>
      </c>
      <c r="Q69" s="203" t="s">
        <v>26</v>
      </c>
      <c r="R69" s="204"/>
      <c r="S69" s="72"/>
    </row>
    <row r="70" spans="1:19" ht="20.100000000000001" hidden="1" customHeight="1" x14ac:dyDescent="0.15">
      <c r="A70" s="181"/>
      <c r="B70" s="186"/>
      <c r="C70" s="187"/>
      <c r="D70" s="277"/>
      <c r="E70" s="278"/>
      <c r="F70" s="278"/>
      <c r="G70" s="279"/>
      <c r="H70" s="200"/>
      <c r="I70" s="257"/>
      <c r="J70" s="258"/>
      <c r="K70" s="259"/>
      <c r="L70" s="212"/>
      <c r="M70" s="213"/>
      <c r="N70" s="236"/>
      <c r="O70" s="211"/>
      <c r="P70" s="86" t="s">
        <v>13</v>
      </c>
      <c r="Q70" s="209" t="s">
        <v>27</v>
      </c>
      <c r="R70" s="210"/>
      <c r="S70" s="72"/>
    </row>
    <row r="71" spans="1:19" ht="20.100000000000001" hidden="1" customHeight="1" x14ac:dyDescent="0.15">
      <c r="A71" s="181">
        <v>10</v>
      </c>
      <c r="B71" s="184"/>
      <c r="C71" s="185"/>
      <c r="D71" s="280"/>
      <c r="E71" s="281"/>
      <c r="F71" s="281"/>
      <c r="G71" s="282"/>
      <c r="H71" s="199"/>
      <c r="I71" s="251"/>
      <c r="J71" s="252"/>
      <c r="K71" s="253"/>
      <c r="L71" s="238"/>
      <c r="M71" s="239"/>
      <c r="N71" s="235"/>
      <c r="O71" s="170"/>
      <c r="P71" s="85" t="s">
        <v>13</v>
      </c>
      <c r="Q71" s="207" t="s">
        <v>25</v>
      </c>
      <c r="R71" s="208"/>
      <c r="S71" s="72"/>
    </row>
    <row r="72" spans="1:19" ht="20.100000000000001" hidden="1" customHeight="1" x14ac:dyDescent="0.15">
      <c r="A72" s="181"/>
      <c r="B72" s="184"/>
      <c r="C72" s="185"/>
      <c r="D72" s="274"/>
      <c r="E72" s="275"/>
      <c r="F72" s="275"/>
      <c r="G72" s="276"/>
      <c r="H72" s="199"/>
      <c r="I72" s="251"/>
      <c r="J72" s="252"/>
      <c r="K72" s="253"/>
      <c r="L72" s="179"/>
      <c r="M72" s="180"/>
      <c r="N72" s="235"/>
      <c r="O72" s="170"/>
      <c r="P72" s="85" t="s">
        <v>13</v>
      </c>
      <c r="Q72" s="203" t="s">
        <v>26</v>
      </c>
      <c r="R72" s="204"/>
      <c r="S72" s="72"/>
    </row>
    <row r="73" spans="1:19" ht="20.100000000000001" hidden="1" customHeight="1" x14ac:dyDescent="0.15">
      <c r="A73" s="181"/>
      <c r="B73" s="186"/>
      <c r="C73" s="187"/>
      <c r="D73" s="283"/>
      <c r="E73" s="284"/>
      <c r="F73" s="284"/>
      <c r="G73" s="285"/>
      <c r="H73" s="263"/>
      <c r="I73" s="260"/>
      <c r="J73" s="261"/>
      <c r="K73" s="262"/>
      <c r="L73" s="240"/>
      <c r="M73" s="241"/>
      <c r="N73" s="237"/>
      <c r="O73" s="227"/>
      <c r="P73" s="86" t="s">
        <v>13</v>
      </c>
      <c r="Q73" s="225" t="s">
        <v>27</v>
      </c>
      <c r="R73" s="226"/>
      <c r="S73" s="72"/>
    </row>
    <row r="74" spans="1:19" ht="30.75" customHeight="1" x14ac:dyDescent="0.15">
      <c r="A74" s="87"/>
      <c r="B74" s="286" t="s">
        <v>168</v>
      </c>
      <c r="C74" s="286"/>
      <c r="D74" s="286"/>
      <c r="E74" s="286"/>
      <c r="F74" s="286"/>
      <c r="G74" s="286"/>
      <c r="H74" s="286"/>
      <c r="I74" s="286"/>
      <c r="J74" s="286"/>
      <c r="K74" s="286"/>
      <c r="L74" s="286"/>
      <c r="M74" s="286"/>
      <c r="N74" s="286"/>
      <c r="O74" s="286"/>
      <c r="P74" s="286"/>
      <c r="Q74" s="286"/>
      <c r="R74" s="286"/>
      <c r="S74" s="287"/>
    </row>
    <row r="75" spans="1:19" ht="5.25" customHeight="1" x14ac:dyDescent="0.15"/>
    <row r="76" spans="1:19" ht="15" customHeight="1" x14ac:dyDescent="0.15">
      <c r="A76" s="88" t="s">
        <v>1</v>
      </c>
    </row>
    <row r="77" spans="1:19" ht="24.95" customHeight="1" x14ac:dyDescent="0.15">
      <c r="A77" s="214" t="s">
        <v>33</v>
      </c>
      <c r="B77" s="214"/>
      <c r="C77" s="214"/>
      <c r="D77" s="214"/>
      <c r="E77" s="214"/>
      <c r="F77" s="214"/>
      <c r="G77" s="214"/>
      <c r="H77" s="214"/>
      <c r="I77" s="214"/>
      <c r="J77" s="214"/>
      <c r="K77" s="214"/>
      <c r="L77" s="214"/>
      <c r="M77" s="214"/>
      <c r="N77" s="214"/>
      <c r="O77" s="214"/>
      <c r="P77" s="214"/>
      <c r="Q77" s="214"/>
      <c r="R77" s="214"/>
      <c r="S77" s="214"/>
    </row>
    <row r="78" spans="1:19" ht="25.5" customHeight="1" x14ac:dyDescent="0.15">
      <c r="A78" s="214"/>
      <c r="B78" s="214"/>
      <c r="C78" s="214"/>
      <c r="D78" s="214"/>
      <c r="E78" s="214"/>
      <c r="F78" s="214"/>
      <c r="G78" s="214"/>
      <c r="H78" s="214"/>
      <c r="I78" s="214"/>
      <c r="J78" s="214"/>
      <c r="K78" s="214"/>
      <c r="L78" s="214"/>
      <c r="M78" s="214"/>
      <c r="N78" s="214"/>
      <c r="O78" s="214"/>
      <c r="P78" s="214"/>
      <c r="Q78" s="214"/>
      <c r="R78" s="214"/>
      <c r="S78" s="214"/>
    </row>
    <row r="79" spans="1:19" ht="5.25" customHeight="1" x14ac:dyDescent="0.15">
      <c r="A79" s="214"/>
      <c r="B79" s="214"/>
      <c r="C79" s="214"/>
      <c r="D79" s="214"/>
      <c r="E79" s="214"/>
      <c r="F79" s="214"/>
      <c r="G79" s="214"/>
      <c r="H79" s="214"/>
      <c r="I79" s="214"/>
      <c r="J79" s="214"/>
      <c r="K79" s="214"/>
      <c r="L79" s="214"/>
      <c r="M79" s="214"/>
      <c r="N79" s="214"/>
      <c r="O79" s="214"/>
      <c r="P79" s="214"/>
      <c r="Q79" s="214"/>
      <c r="R79" s="214"/>
      <c r="S79" s="214"/>
    </row>
    <row r="80" spans="1:19" ht="5.25" customHeight="1" x14ac:dyDescent="0.15">
      <c r="A80" s="89"/>
      <c r="B80" s="90"/>
      <c r="C80" s="90"/>
      <c r="D80" s="90"/>
      <c r="E80" s="90"/>
      <c r="F80" s="90"/>
      <c r="G80" s="90"/>
      <c r="H80" s="90"/>
      <c r="I80" s="90"/>
      <c r="J80" s="90"/>
      <c r="K80" s="90"/>
      <c r="L80" s="90"/>
      <c r="M80" s="90"/>
      <c r="N80" s="90"/>
      <c r="O80" s="90"/>
      <c r="P80" s="90"/>
      <c r="Q80" s="90"/>
      <c r="R80" s="90"/>
      <c r="S80" s="90"/>
    </row>
  </sheetData>
  <mergeCells count="176">
    <mergeCell ref="B74:S74"/>
    <mergeCell ref="H71:H73"/>
    <mergeCell ref="D40:G40"/>
    <mergeCell ref="D41:G43"/>
    <mergeCell ref="D44:G46"/>
    <mergeCell ref="D47:G49"/>
    <mergeCell ref="D50:G52"/>
    <mergeCell ref="D53:G55"/>
    <mergeCell ref="D56:G58"/>
    <mergeCell ref="D59:G61"/>
    <mergeCell ref="D62:G64"/>
    <mergeCell ref="D65:G67"/>
    <mergeCell ref="D68:G70"/>
    <mergeCell ref="D71:G73"/>
    <mergeCell ref="H65:H67"/>
    <mergeCell ref="H68:H70"/>
    <mergeCell ref="L71:M73"/>
    <mergeCell ref="I40:K40"/>
    <mergeCell ref="I41:K43"/>
    <mergeCell ref="I44:K46"/>
    <mergeCell ref="I47:K49"/>
    <mergeCell ref="I50:K52"/>
    <mergeCell ref="I53:K55"/>
    <mergeCell ref="I56:K58"/>
    <mergeCell ref="I59:K61"/>
    <mergeCell ref="I62:K64"/>
    <mergeCell ref="I65:K67"/>
    <mergeCell ref="I68:K70"/>
    <mergeCell ref="I71:K73"/>
    <mergeCell ref="O71:O73"/>
    <mergeCell ref="O41:O43"/>
    <mergeCell ref="N41:N43"/>
    <mergeCell ref="N44:N46"/>
    <mergeCell ref="N47:N49"/>
    <mergeCell ref="N53:N55"/>
    <mergeCell ref="N59:N61"/>
    <mergeCell ref="N65:N67"/>
    <mergeCell ref="N71:N73"/>
    <mergeCell ref="N50:N52"/>
    <mergeCell ref="N56:N58"/>
    <mergeCell ref="N62:N64"/>
    <mergeCell ref="N68:N70"/>
    <mergeCell ref="A77:S79"/>
    <mergeCell ref="B35:C36"/>
    <mergeCell ref="D35:E36"/>
    <mergeCell ref="F35:R36"/>
    <mergeCell ref="Q71:R71"/>
    <mergeCell ref="Q72:R72"/>
    <mergeCell ref="Q73:R73"/>
    <mergeCell ref="A71:A73"/>
    <mergeCell ref="B71:C73"/>
    <mergeCell ref="Q68:R68"/>
    <mergeCell ref="Q69:R69"/>
    <mergeCell ref="Q70:R70"/>
    <mergeCell ref="Q65:R65"/>
    <mergeCell ref="Q66:R66"/>
    <mergeCell ref="Q67:R67"/>
    <mergeCell ref="A68:A70"/>
    <mergeCell ref="B68:C70"/>
    <mergeCell ref="A65:A67"/>
    <mergeCell ref="B65:C67"/>
    <mergeCell ref="O65:O67"/>
    <mergeCell ref="O68:O70"/>
    <mergeCell ref="L65:M67"/>
    <mergeCell ref="L68:M70"/>
    <mergeCell ref="A62:A64"/>
    <mergeCell ref="B62:C64"/>
    <mergeCell ref="A59:A61"/>
    <mergeCell ref="B59:C61"/>
    <mergeCell ref="H59:H61"/>
    <mergeCell ref="H62:H64"/>
    <mergeCell ref="Q56:R56"/>
    <mergeCell ref="Q57:R57"/>
    <mergeCell ref="Q58:R58"/>
    <mergeCell ref="Q62:R62"/>
    <mergeCell ref="Q63:R63"/>
    <mergeCell ref="Q64:R64"/>
    <mergeCell ref="Q59:R59"/>
    <mergeCell ref="Q60:R60"/>
    <mergeCell ref="Q61:R61"/>
    <mergeCell ref="O59:O61"/>
    <mergeCell ref="O62:O64"/>
    <mergeCell ref="L59:M61"/>
    <mergeCell ref="L62:M64"/>
    <mergeCell ref="Q53:R53"/>
    <mergeCell ref="Q54:R54"/>
    <mergeCell ref="Q55:R55"/>
    <mergeCell ref="O53:O55"/>
    <mergeCell ref="O56:O58"/>
    <mergeCell ref="L53:M55"/>
    <mergeCell ref="L56:M58"/>
    <mergeCell ref="A56:A58"/>
    <mergeCell ref="B56:C58"/>
    <mergeCell ref="A53:A55"/>
    <mergeCell ref="B53:C55"/>
    <mergeCell ref="H53:H55"/>
    <mergeCell ref="H56:H58"/>
    <mergeCell ref="A50:A52"/>
    <mergeCell ref="B50:C52"/>
    <mergeCell ref="A47:A49"/>
    <mergeCell ref="B47:C49"/>
    <mergeCell ref="H47:H49"/>
    <mergeCell ref="H50:H52"/>
    <mergeCell ref="Q44:R44"/>
    <mergeCell ref="Q45:R45"/>
    <mergeCell ref="Q46:R46"/>
    <mergeCell ref="Q50:R50"/>
    <mergeCell ref="Q51:R51"/>
    <mergeCell ref="Q52:R52"/>
    <mergeCell ref="Q47:R47"/>
    <mergeCell ref="Q48:R48"/>
    <mergeCell ref="Q49:R49"/>
    <mergeCell ref="O47:O49"/>
    <mergeCell ref="O50:O52"/>
    <mergeCell ref="L47:M49"/>
    <mergeCell ref="L50:M52"/>
    <mergeCell ref="Q41:R41"/>
    <mergeCell ref="Q42:R42"/>
    <mergeCell ref="Q43:R43"/>
    <mergeCell ref="O44:O46"/>
    <mergeCell ref="L41:M43"/>
    <mergeCell ref="L44:M46"/>
    <mergeCell ref="A44:A46"/>
    <mergeCell ref="B44:C46"/>
    <mergeCell ref="A41:A43"/>
    <mergeCell ref="B41:C43"/>
    <mergeCell ref="H41:H43"/>
    <mergeCell ref="H44:H46"/>
    <mergeCell ref="B33:C34"/>
    <mergeCell ref="E33:H33"/>
    <mergeCell ref="J33:M33"/>
    <mergeCell ref="O33:R33"/>
    <mergeCell ref="E34:H34"/>
    <mergeCell ref="J34:M34"/>
    <mergeCell ref="O34:R34"/>
    <mergeCell ref="O37:R37"/>
    <mergeCell ref="B40:C40"/>
    <mergeCell ref="P40:R40"/>
    <mergeCell ref="B37:C38"/>
    <mergeCell ref="D38:E38"/>
    <mergeCell ref="D37:E37"/>
    <mergeCell ref="F37:I37"/>
    <mergeCell ref="F38:I38"/>
    <mergeCell ref="K37:M37"/>
    <mergeCell ref="K38:R38"/>
    <mergeCell ref="L40:M40"/>
    <mergeCell ref="B31:C32"/>
    <mergeCell ref="D31:J31"/>
    <mergeCell ref="K31:L31"/>
    <mergeCell ref="M31:R31"/>
    <mergeCell ref="D32:R32"/>
    <mergeCell ref="B28:C29"/>
    <mergeCell ref="B30:C30"/>
    <mergeCell ref="K30:L30"/>
    <mergeCell ref="M30:R30"/>
    <mergeCell ref="D30:J30"/>
    <mergeCell ref="D28:K29"/>
    <mergeCell ref="L28:M29"/>
    <mergeCell ref="N28:R29"/>
    <mergeCell ref="A3:S3"/>
    <mergeCell ref="B6:R6"/>
    <mergeCell ref="B7:R7"/>
    <mergeCell ref="B8:R8"/>
    <mergeCell ref="A20:J20"/>
    <mergeCell ref="A21:J21"/>
    <mergeCell ref="B9:T9"/>
    <mergeCell ref="B10:S10"/>
    <mergeCell ref="A25:S25"/>
    <mergeCell ref="B13:R13"/>
    <mergeCell ref="B15:R15"/>
    <mergeCell ref="B14:R14"/>
    <mergeCell ref="B16:R16"/>
    <mergeCell ref="A18:S18"/>
    <mergeCell ref="O22:R22"/>
    <mergeCell ref="B11:S11"/>
    <mergeCell ref="B12:S12"/>
  </mergeCells>
  <phoneticPr fontId="1"/>
  <dataValidations count="6">
    <dataValidation type="list" allowBlank="1" showInputMessage="1" showErrorMessage="1" sqref="N41:N73">
      <formula1>"-,女,男"</formula1>
    </dataValidation>
    <dataValidation imeMode="disabled" allowBlank="1" showInputMessage="1" showErrorMessage="1" sqref="B44:C73"/>
    <dataValidation imeMode="halfAlpha" allowBlank="1" showInputMessage="1" showErrorMessage="1" sqref="L71 O41:O43 L44 L47 L50 L53 L56 L59 L62 L65 L68"/>
    <dataValidation type="list" allowBlank="1" showInputMessage="1" sqref="P41:P73">
      <formula1>"□,☑"</formula1>
    </dataValidation>
    <dataValidation type="list" allowBlank="1" showInputMessage="1" showErrorMessage="1" sqref="I33:I34 N33:N34 D33:D34">
      <formula1>"☑,□"</formula1>
    </dataValidation>
    <dataValidation type="list" allowBlank="1" showInputMessage="1" showErrorMessage="1" sqref="D35:E36">
      <formula1>"A 農業、林業,B 漁業,C 鉱業、採石業、砂利採取業,D 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s>
  <printOptions horizontalCentered="1" verticalCentered="1"/>
  <pageMargins left="0.51181102362204722" right="0.31496062992125984" top="0.35433070866141736" bottom="0.35433070866141736" header="0.31496062992125984" footer="0.31496062992125984"/>
  <pageSetup paperSize="9" scale="55" orientation="portrait" cellComments="asDisplayed" horizontalDpi="300" verticalDpi="300" r:id="rId1"/>
  <headerFooter>
    <oddHeader>&amp;L&amp;U機構処理欄
&amp;U受付Ｎｏ：
受 付 日：</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AQ15"/>
  <sheetViews>
    <sheetView zoomScaleNormal="100" workbookViewId="0">
      <pane xSplit="5" ySplit="5" topLeftCell="S6" activePane="bottomRight" state="frozen"/>
      <selection activeCell="W7" sqref="W7"/>
      <selection pane="topRight" activeCell="W7" sqref="W7"/>
      <selection pane="bottomLeft" activeCell="W7" sqref="W7"/>
      <selection pane="bottomRight" activeCell="Y24" sqref="Y24"/>
    </sheetView>
  </sheetViews>
  <sheetFormatPr defaultRowHeight="13.5" outlineLevelCol="1" x14ac:dyDescent="0.15"/>
  <cols>
    <col min="1" max="1" width="13.875" hidden="1" customWidth="1" outlineLevel="1"/>
    <col min="2" max="2" width="13.375" hidden="1" customWidth="1" outlineLevel="1"/>
    <col min="3" max="3" width="12.5" hidden="1" customWidth="1" collapsed="1"/>
    <col min="4" max="4" width="19.25" style="49" hidden="1" customWidth="1"/>
    <col min="5" max="5" width="19.25" customWidth="1"/>
    <col min="6" max="7" width="20.75" hidden="1" customWidth="1"/>
    <col min="8" max="8" width="20.125" hidden="1" customWidth="1"/>
    <col min="9" max="9" width="20.125" style="1" hidden="1" customWidth="1"/>
    <col min="10" max="10" width="16.375" hidden="1" customWidth="1"/>
    <col min="11" max="11" width="17.25" style="2" hidden="1" customWidth="1"/>
    <col min="12" max="12" width="13.5" hidden="1" customWidth="1"/>
    <col min="13" max="14" width="11.75" style="3" hidden="1" customWidth="1"/>
    <col min="15" max="15" width="11.875" style="1" hidden="1" customWidth="1"/>
    <col min="16" max="16" width="11.375" hidden="1" customWidth="1"/>
    <col min="17" max="17" width="0" hidden="1" customWidth="1"/>
    <col min="18" max="18" width="12.375" hidden="1" customWidth="1"/>
    <col min="19" max="19" width="16.375" customWidth="1"/>
    <col min="20" max="20" width="17.375" customWidth="1"/>
    <col min="21" max="21" width="25" hidden="1" customWidth="1"/>
    <col min="22" max="22" width="15.875" style="1" hidden="1" customWidth="1"/>
    <col min="23" max="23" width="14.5" customWidth="1"/>
    <col min="24" max="24" width="13.125" customWidth="1"/>
    <col min="25" max="25" width="13.5" customWidth="1"/>
    <col min="26" max="26" width="9.375" hidden="1" customWidth="1" outlineLevel="1"/>
    <col min="27" max="27" width="9" collapsed="1"/>
    <col min="28" max="28" width="12.25" style="3" customWidth="1"/>
    <col min="29" max="29" width="10" hidden="1" customWidth="1" outlineLevel="1"/>
    <col min="30" max="30" width="9" collapsed="1"/>
    <col min="31" max="31" width="11.625" hidden="1" customWidth="1" outlineLevel="1"/>
    <col min="32" max="32" width="18.25" customWidth="1" collapsed="1"/>
    <col min="33" max="33" width="12.875" hidden="1" customWidth="1" outlineLevel="1"/>
    <col min="34" max="34" width="11.75" hidden="1" customWidth="1" collapsed="1"/>
    <col min="35" max="35" width="11.375" hidden="1" customWidth="1"/>
    <col min="36" max="36" width="14.125" style="3" hidden="1" customWidth="1"/>
    <col min="37" max="37" width="9" hidden="1" customWidth="1" outlineLevel="1"/>
    <col min="38" max="38" width="0" hidden="1" customWidth="1" collapsed="1"/>
    <col min="39" max="40" width="11.125" hidden="1" customWidth="1"/>
    <col min="41" max="43" width="17.625" hidden="1" customWidth="1"/>
  </cols>
  <sheetData>
    <row r="1" spans="1:43" x14ac:dyDescent="0.15">
      <c r="D1"/>
      <c r="E1" t="s">
        <v>152</v>
      </c>
    </row>
    <row r="2" spans="1:43" x14ac:dyDescent="0.15">
      <c r="D2"/>
    </row>
    <row r="3" spans="1:43" s="14" customFormat="1" ht="36" customHeight="1" x14ac:dyDescent="0.15">
      <c r="A3" s="4" t="s">
        <v>39</v>
      </c>
      <c r="B3" s="4" t="s">
        <v>40</v>
      </c>
      <c r="C3" s="4" t="s">
        <v>41</v>
      </c>
      <c r="D3" s="5" t="s">
        <v>42</v>
      </c>
      <c r="E3" s="4" t="s">
        <v>43</v>
      </c>
      <c r="F3" s="4" t="s">
        <v>44</v>
      </c>
      <c r="G3" s="6" t="s">
        <v>45</v>
      </c>
      <c r="H3" s="7" t="s">
        <v>46</v>
      </c>
      <c r="I3" s="8" t="s">
        <v>47</v>
      </c>
      <c r="J3" s="9" t="s">
        <v>48</v>
      </c>
      <c r="K3" s="10" t="s">
        <v>49</v>
      </c>
      <c r="L3" s="11" t="s">
        <v>50</v>
      </c>
      <c r="M3" s="12" t="s">
        <v>51</v>
      </c>
      <c r="N3" s="12" t="s">
        <v>52</v>
      </c>
      <c r="O3" s="13" t="s">
        <v>53</v>
      </c>
      <c r="P3" s="4" t="s">
        <v>54</v>
      </c>
      <c r="Q3" s="4" t="s">
        <v>55</v>
      </c>
      <c r="R3" s="4" t="s">
        <v>56</v>
      </c>
      <c r="S3" s="4" t="s">
        <v>57</v>
      </c>
      <c r="T3" s="4" t="s">
        <v>58</v>
      </c>
      <c r="U3" s="4" t="s">
        <v>59</v>
      </c>
      <c r="V3" s="13" t="s">
        <v>60</v>
      </c>
      <c r="W3" s="4" t="s">
        <v>61</v>
      </c>
      <c r="X3" s="4" t="s">
        <v>62</v>
      </c>
      <c r="Y3" s="4" t="s">
        <v>63</v>
      </c>
      <c r="Z3" s="4" t="s">
        <v>64</v>
      </c>
      <c r="AA3" s="4" t="s">
        <v>65</v>
      </c>
      <c r="AB3" s="12" t="s">
        <v>66</v>
      </c>
      <c r="AC3" s="4" t="s">
        <v>67</v>
      </c>
      <c r="AD3" s="4" t="s">
        <v>68</v>
      </c>
      <c r="AE3" s="4" t="s">
        <v>69</v>
      </c>
      <c r="AF3" s="4" t="s">
        <v>70</v>
      </c>
      <c r="AG3" s="4" t="s">
        <v>71</v>
      </c>
      <c r="AH3" s="4" t="s">
        <v>72</v>
      </c>
      <c r="AI3" s="4" t="s">
        <v>73</v>
      </c>
      <c r="AJ3" s="12" t="s">
        <v>74</v>
      </c>
      <c r="AK3" s="4" t="s">
        <v>75</v>
      </c>
      <c r="AL3" s="4" t="s">
        <v>76</v>
      </c>
      <c r="AM3" s="4" t="s">
        <v>77</v>
      </c>
      <c r="AN3" s="4" t="s">
        <v>78</v>
      </c>
      <c r="AO3" s="4" t="s">
        <v>79</v>
      </c>
      <c r="AP3" s="4" t="s">
        <v>80</v>
      </c>
      <c r="AQ3" s="4" t="s">
        <v>81</v>
      </c>
    </row>
    <row r="4" spans="1:43" s="28" customFormat="1" ht="36" customHeight="1" x14ac:dyDescent="0.15">
      <c r="A4" s="15" t="s">
        <v>82</v>
      </c>
      <c r="B4" s="15" t="s">
        <v>83</v>
      </c>
      <c r="C4" s="16" t="s">
        <v>84</v>
      </c>
      <c r="D4" s="17" t="s">
        <v>85</v>
      </c>
      <c r="E4" s="18" t="s">
        <v>86</v>
      </c>
      <c r="F4" s="19" t="s">
        <v>87</v>
      </c>
      <c r="G4" s="19" t="s">
        <v>87</v>
      </c>
      <c r="H4" s="19" t="s">
        <v>87</v>
      </c>
      <c r="I4" s="19" t="s">
        <v>87</v>
      </c>
      <c r="J4" s="20" t="s">
        <v>88</v>
      </c>
      <c r="K4" s="21" t="s">
        <v>87</v>
      </c>
      <c r="L4" s="20" t="s">
        <v>87</v>
      </c>
      <c r="M4" s="22" t="s">
        <v>87</v>
      </c>
      <c r="N4" s="22" t="s">
        <v>87</v>
      </c>
      <c r="O4" s="23" t="s">
        <v>87</v>
      </c>
      <c r="P4" s="19" t="s">
        <v>87</v>
      </c>
      <c r="Q4" s="19" t="s">
        <v>87</v>
      </c>
      <c r="R4" s="18" t="s">
        <v>89</v>
      </c>
      <c r="S4" s="18" t="s">
        <v>90</v>
      </c>
      <c r="T4" s="18" t="s">
        <v>90</v>
      </c>
      <c r="U4" s="18" t="s">
        <v>91</v>
      </c>
      <c r="V4" s="24" t="s">
        <v>92</v>
      </c>
      <c r="W4" s="18" t="s">
        <v>90</v>
      </c>
      <c r="X4" s="18" t="s">
        <v>93</v>
      </c>
      <c r="Y4" s="18" t="s">
        <v>94</v>
      </c>
      <c r="Z4" s="15" t="s">
        <v>95</v>
      </c>
      <c r="AA4" s="18" t="s">
        <v>96</v>
      </c>
      <c r="AB4" s="25" t="s">
        <v>97</v>
      </c>
      <c r="AC4" s="15" t="s">
        <v>95</v>
      </c>
      <c r="AD4" s="18" t="s">
        <v>96</v>
      </c>
      <c r="AE4" s="15" t="s">
        <v>95</v>
      </c>
      <c r="AF4" s="18" t="s">
        <v>98</v>
      </c>
      <c r="AG4" s="15" t="s">
        <v>95</v>
      </c>
      <c r="AH4" s="18" t="s">
        <v>99</v>
      </c>
      <c r="AI4" s="18" t="s">
        <v>100</v>
      </c>
      <c r="AJ4" s="25" t="s">
        <v>97</v>
      </c>
      <c r="AK4" s="26" t="s">
        <v>101</v>
      </c>
      <c r="AL4" s="27" t="s">
        <v>96</v>
      </c>
      <c r="AM4" s="18" t="s">
        <v>97</v>
      </c>
      <c r="AN4" s="18" t="s">
        <v>102</v>
      </c>
      <c r="AO4" s="18" t="s">
        <v>103</v>
      </c>
      <c r="AP4" s="18" t="s">
        <v>103</v>
      </c>
      <c r="AQ4" s="18" t="s">
        <v>103</v>
      </c>
    </row>
    <row r="5" spans="1:43" s="38" customFormat="1" ht="18" hidden="1" customHeight="1" x14ac:dyDescent="0.15">
      <c r="A5" s="29" t="s">
        <v>104</v>
      </c>
      <c r="B5" s="29" t="s">
        <v>105</v>
      </c>
      <c r="C5" s="29" t="s">
        <v>106</v>
      </c>
      <c r="D5" s="30" t="s">
        <v>107</v>
      </c>
      <c r="E5" s="29" t="s">
        <v>108</v>
      </c>
      <c r="F5" s="31" t="s">
        <v>109</v>
      </c>
      <c r="G5" s="31"/>
      <c r="H5" s="31" t="s">
        <v>110</v>
      </c>
      <c r="I5" s="32"/>
      <c r="J5" s="33" t="s">
        <v>111</v>
      </c>
      <c r="K5" s="34"/>
      <c r="L5" s="33" t="s">
        <v>112</v>
      </c>
      <c r="M5" s="35" t="s">
        <v>113</v>
      </c>
      <c r="N5" s="35" t="s">
        <v>114</v>
      </c>
      <c r="O5" s="32" t="s">
        <v>115</v>
      </c>
      <c r="P5" s="31" t="s">
        <v>116</v>
      </c>
      <c r="Q5" s="31" t="s">
        <v>117</v>
      </c>
      <c r="R5" s="29" t="s">
        <v>118</v>
      </c>
      <c r="S5" s="29" t="s">
        <v>119</v>
      </c>
      <c r="T5" s="29" t="s">
        <v>120</v>
      </c>
      <c r="U5" s="29" t="s">
        <v>121</v>
      </c>
      <c r="V5" s="36" t="s">
        <v>122</v>
      </c>
      <c r="W5" s="29" t="s">
        <v>123</v>
      </c>
      <c r="X5" s="29" t="s">
        <v>124</v>
      </c>
      <c r="Y5" s="29" t="s">
        <v>125</v>
      </c>
      <c r="Z5" s="29" t="s">
        <v>126</v>
      </c>
      <c r="AA5" s="29" t="s">
        <v>127</v>
      </c>
      <c r="AB5" s="37" t="s">
        <v>128</v>
      </c>
      <c r="AC5" s="29" t="s">
        <v>129</v>
      </c>
      <c r="AD5" s="29" t="s">
        <v>130</v>
      </c>
      <c r="AE5" s="29" t="s">
        <v>131</v>
      </c>
      <c r="AF5" s="29" t="s">
        <v>132</v>
      </c>
      <c r="AG5" s="29" t="s">
        <v>133</v>
      </c>
      <c r="AH5" s="29" t="s">
        <v>134</v>
      </c>
      <c r="AI5" s="29" t="s">
        <v>135</v>
      </c>
      <c r="AJ5" s="37" t="s">
        <v>136</v>
      </c>
      <c r="AK5" s="29" t="s">
        <v>137</v>
      </c>
      <c r="AL5" s="29" t="s">
        <v>138</v>
      </c>
      <c r="AM5" s="29" t="s">
        <v>139</v>
      </c>
      <c r="AN5" s="29" t="s">
        <v>140</v>
      </c>
      <c r="AO5" s="29" t="s">
        <v>141</v>
      </c>
      <c r="AP5" s="29" t="s">
        <v>142</v>
      </c>
      <c r="AQ5" s="29" t="s">
        <v>143</v>
      </c>
    </row>
    <row r="6" spans="1:43" x14ac:dyDescent="0.15">
      <c r="A6" s="39"/>
      <c r="B6" s="39"/>
      <c r="C6" s="40"/>
      <c r="D6" s="41"/>
      <c r="E6" s="39">
        <f>'受講申込書 '!B44</f>
        <v>0</v>
      </c>
      <c r="F6" s="42"/>
      <c r="G6" s="42"/>
      <c r="H6" s="42"/>
      <c r="I6" s="43"/>
      <c r="J6" s="42"/>
      <c r="K6" s="44"/>
      <c r="L6" s="42"/>
      <c r="M6" s="45"/>
      <c r="N6" s="45"/>
      <c r="O6" s="43"/>
      <c r="P6" s="43"/>
      <c r="Q6" s="43"/>
      <c r="R6" s="39"/>
      <c r="S6" s="39">
        <f>'受講申込書 '!$D$28</f>
        <v>0</v>
      </c>
      <c r="T6" s="39">
        <f>'受講申込書 '!$M$28</f>
        <v>0</v>
      </c>
      <c r="U6" s="39"/>
      <c r="V6" s="46"/>
      <c r="W6" s="39">
        <f>'受講申込書 '!$F$37</f>
        <v>0</v>
      </c>
      <c r="X6" s="39">
        <f>'受講申込書 '!H44</f>
        <v>0</v>
      </c>
      <c r="Y6" s="39">
        <f>'受講申込書 '!J44</f>
        <v>0</v>
      </c>
      <c r="Z6" s="39"/>
      <c r="AA6" s="39">
        <f>'受講申込書 '!L44</f>
        <v>0</v>
      </c>
      <c r="AB6" s="39">
        <f>'受講申込書 '!M44</f>
        <v>0</v>
      </c>
      <c r="AC6" s="39"/>
      <c r="AD6" s="48" t="str">
        <f>IF('受講申込書 '!N44="☑","正社員",IF('受講申込書 '!N45="☑","非正規雇用",IF('受講申込書 '!N46="☑","その他（自営業等）","")))</f>
        <v/>
      </c>
      <c r="AE6" s="48"/>
      <c r="AF6" s="48" t="str">
        <f>IF('受講申込書 '!P44="☑","オンライン（自宅）",IF('受講申込書 '!P45="☑","オンライン（自宅以外）",IF('受講申込書 '!P46="☑","オフライン","")))</f>
        <v/>
      </c>
      <c r="AG6" s="46"/>
      <c r="AH6" s="39"/>
      <c r="AI6" s="39"/>
      <c r="AJ6" s="47"/>
      <c r="AK6" s="39"/>
      <c r="AL6" s="39"/>
      <c r="AM6" s="39"/>
      <c r="AN6" s="39"/>
      <c r="AO6" s="39"/>
      <c r="AP6" s="39"/>
      <c r="AQ6" s="39"/>
    </row>
    <row r="7" spans="1:43" x14ac:dyDescent="0.15">
      <c r="A7" s="39"/>
      <c r="B7" s="39"/>
      <c r="C7" s="40"/>
      <c r="D7" s="41"/>
      <c r="E7" s="39">
        <f>'受講申込書 '!B47</f>
        <v>0</v>
      </c>
      <c r="F7" s="42"/>
      <c r="G7" s="42"/>
      <c r="H7" s="42"/>
      <c r="I7" s="43"/>
      <c r="J7" s="42"/>
      <c r="K7" s="44"/>
      <c r="L7" s="42"/>
      <c r="M7" s="45"/>
      <c r="N7" s="45"/>
      <c r="O7" s="43"/>
      <c r="P7" s="43"/>
      <c r="Q7" s="43"/>
      <c r="R7" s="39"/>
      <c r="S7" s="39">
        <f>'受講申込書 '!$D$28</f>
        <v>0</v>
      </c>
      <c r="T7" s="39">
        <f>'受講申込書 '!$M$28</f>
        <v>0</v>
      </c>
      <c r="U7" s="39"/>
      <c r="V7" s="46"/>
      <c r="W7" s="39">
        <f>'受講申込書 '!$F$37</f>
        <v>0</v>
      </c>
      <c r="X7" s="39">
        <f>'受講申込書 '!H47</f>
        <v>0</v>
      </c>
      <c r="Y7" s="39">
        <f>'受講申込書 '!J47</f>
        <v>0</v>
      </c>
      <c r="Z7" s="39"/>
      <c r="AA7" s="39">
        <f>'受講申込書 '!L47</f>
        <v>0</v>
      </c>
      <c r="AB7" s="39">
        <f>'受講申込書 '!M47</f>
        <v>0</v>
      </c>
      <c r="AC7" s="39"/>
      <c r="AD7" s="48" t="str">
        <f>IF('受講申込書 '!N47="☑","正社員",IF('受講申込書 '!N48="☑","非正規雇用",IF('受講申込書 '!N49="☑","その他（自営業等）","")))</f>
        <v/>
      </c>
      <c r="AE7" s="48"/>
      <c r="AF7" s="48" t="str">
        <f>IF('受講申込書 '!P47="☑","オンライン（自宅）",IF('受講申込書 '!P48="☑","オンライン（自宅以外）",IF('受講申込書 '!P49="☑","オフライン","")))</f>
        <v/>
      </c>
      <c r="AG7" s="46"/>
      <c r="AH7" s="39"/>
      <c r="AI7" s="39"/>
      <c r="AJ7" s="47"/>
      <c r="AK7" s="39"/>
      <c r="AL7" s="39"/>
      <c r="AM7" s="39"/>
      <c r="AN7" s="39"/>
      <c r="AO7" s="39"/>
      <c r="AP7" s="39"/>
      <c r="AQ7" s="39"/>
    </row>
    <row r="8" spans="1:43" x14ac:dyDescent="0.15">
      <c r="A8" s="39"/>
      <c r="B8" s="39"/>
      <c r="C8" s="40"/>
      <c r="D8" s="41"/>
      <c r="E8" s="39">
        <f>'受講申込書 '!B50</f>
        <v>0</v>
      </c>
      <c r="F8" s="42"/>
      <c r="G8" s="42"/>
      <c r="H8" s="42"/>
      <c r="I8" s="43"/>
      <c r="J8" s="42"/>
      <c r="K8" s="44"/>
      <c r="L8" s="42"/>
      <c r="M8" s="45"/>
      <c r="N8" s="45"/>
      <c r="O8" s="43"/>
      <c r="P8" s="43"/>
      <c r="Q8" s="43"/>
      <c r="R8" s="39"/>
      <c r="S8" s="39">
        <f>'受講申込書 '!$D$28</f>
        <v>0</v>
      </c>
      <c r="T8" s="39">
        <f>'受講申込書 '!$M$28</f>
        <v>0</v>
      </c>
      <c r="U8" s="39"/>
      <c r="V8" s="46"/>
      <c r="W8" s="39">
        <f>'受講申込書 '!$F$37</f>
        <v>0</v>
      </c>
      <c r="X8" s="39">
        <f>'受講申込書 '!H50</f>
        <v>0</v>
      </c>
      <c r="Y8" s="39">
        <f>'受講申込書 '!J50</f>
        <v>0</v>
      </c>
      <c r="Z8" s="39"/>
      <c r="AA8" s="39">
        <f>'受講申込書 '!L50</f>
        <v>0</v>
      </c>
      <c r="AB8" s="39">
        <f>'受講申込書 '!M50</f>
        <v>0</v>
      </c>
      <c r="AC8" s="39"/>
      <c r="AD8" s="48" t="str">
        <f>IF('受講申込書 '!N50="☑","正社員",IF('受講申込書 '!N51="☑","非正規雇用",IF('受講申込書 '!N52="☑","その他（自営業等）","")))</f>
        <v/>
      </c>
      <c r="AE8" s="48"/>
      <c r="AF8" s="48" t="str">
        <f>IF('受講申込書 '!P50="☑","オンライン（自宅）",IF('受講申込書 '!P51="☑","オンライン（自宅以外）",IF('受講申込書 '!P52="☑","オフライン","")))</f>
        <v/>
      </c>
      <c r="AG8" s="46"/>
      <c r="AH8" s="39"/>
      <c r="AI8" s="39"/>
      <c r="AJ8" s="47"/>
      <c r="AK8" s="39"/>
      <c r="AL8" s="39"/>
      <c r="AM8" s="39"/>
      <c r="AN8" s="39"/>
      <c r="AO8" s="39"/>
      <c r="AP8" s="39"/>
      <c r="AQ8" s="39"/>
    </row>
    <row r="9" spans="1:43" x14ac:dyDescent="0.15">
      <c r="A9" s="39"/>
      <c r="B9" s="39"/>
      <c r="C9" s="40"/>
      <c r="D9" s="41"/>
      <c r="E9" s="39">
        <f>'受講申込書 '!B53</f>
        <v>0</v>
      </c>
      <c r="F9" s="42"/>
      <c r="G9" s="42"/>
      <c r="H9" s="42"/>
      <c r="I9" s="43"/>
      <c r="J9" s="42"/>
      <c r="K9" s="44"/>
      <c r="L9" s="42"/>
      <c r="M9" s="45"/>
      <c r="N9" s="45"/>
      <c r="O9" s="43"/>
      <c r="P9" s="43"/>
      <c r="Q9" s="43"/>
      <c r="R9" s="39"/>
      <c r="S9" s="39">
        <f>'受講申込書 '!$D$28</f>
        <v>0</v>
      </c>
      <c r="T9" s="39">
        <f>'受講申込書 '!$M$28</f>
        <v>0</v>
      </c>
      <c r="U9" s="39"/>
      <c r="V9" s="46"/>
      <c r="W9" s="39">
        <f>'受講申込書 '!$F$37</f>
        <v>0</v>
      </c>
      <c r="X9" s="39">
        <f>'受講申込書 '!H53</f>
        <v>0</v>
      </c>
      <c r="Y9" s="39">
        <f>'受講申込書 '!J53</f>
        <v>0</v>
      </c>
      <c r="Z9" s="39"/>
      <c r="AA9" s="39">
        <f>'受講申込書 '!L53</f>
        <v>0</v>
      </c>
      <c r="AB9" s="39">
        <f>'受講申込書 '!M53</f>
        <v>0</v>
      </c>
      <c r="AC9" s="39"/>
      <c r="AD9" s="48" t="str">
        <f>IF('受講申込書 '!N53="☑","正社員",IF('受講申込書 '!N54="☑","非正規雇用",IF('受講申込書 '!N55="☑","その他（自営業等）","")))</f>
        <v/>
      </c>
      <c r="AE9" s="48"/>
      <c r="AF9" s="48" t="str">
        <f>IF('受講申込書 '!P53="☑","オンライン（自宅）",IF('受講申込書 '!P54="☑","オンライン（自宅以外）",IF('受講申込書 '!P55="☑","オフライン","")))</f>
        <v/>
      </c>
      <c r="AG9" s="46"/>
      <c r="AH9" s="39"/>
      <c r="AI9" s="39"/>
      <c r="AJ9" s="47"/>
      <c r="AK9" s="39"/>
      <c r="AL9" s="39"/>
      <c r="AM9" s="39"/>
      <c r="AN9" s="39"/>
      <c r="AO9" s="39"/>
      <c r="AP9" s="39"/>
      <c r="AQ9" s="39"/>
    </row>
    <row r="10" spans="1:43" x14ac:dyDescent="0.15">
      <c r="A10" s="39"/>
      <c r="B10" s="39"/>
      <c r="C10" s="40"/>
      <c r="D10" s="41"/>
      <c r="E10" s="39">
        <f>'受講申込書 '!B56</f>
        <v>0</v>
      </c>
      <c r="F10" s="42"/>
      <c r="G10" s="42"/>
      <c r="H10" s="42"/>
      <c r="I10" s="43"/>
      <c r="J10" s="42"/>
      <c r="K10" s="44"/>
      <c r="L10" s="42"/>
      <c r="M10" s="45"/>
      <c r="N10" s="45"/>
      <c r="O10" s="43"/>
      <c r="P10" s="43"/>
      <c r="Q10" s="43"/>
      <c r="R10" s="39"/>
      <c r="S10" s="39">
        <f>'受講申込書 '!$D$28</f>
        <v>0</v>
      </c>
      <c r="T10" s="39">
        <f>'受講申込書 '!$M$28</f>
        <v>0</v>
      </c>
      <c r="V10" s="46"/>
      <c r="W10" s="39">
        <f>'受講申込書 '!$F$37</f>
        <v>0</v>
      </c>
      <c r="X10" s="39">
        <f>'受講申込書 '!H56</f>
        <v>0</v>
      </c>
      <c r="Y10" s="39">
        <f>'受講申込書 '!J56</f>
        <v>0</v>
      </c>
      <c r="Z10" s="39"/>
      <c r="AA10" s="39">
        <f>'受講申込書 '!L56</f>
        <v>0</v>
      </c>
      <c r="AB10" s="39">
        <f>'受講申込書 '!M56</f>
        <v>0</v>
      </c>
      <c r="AC10" s="39"/>
      <c r="AD10" s="48" t="str">
        <f>IF('受講申込書 '!N56="☑","正社員",IF('受講申込書 '!N57="☑","非正規雇用",IF('受講申込書 '!N58="☑","その他（自営業等）","")))</f>
        <v/>
      </c>
      <c r="AE10" s="48"/>
      <c r="AF10" s="48" t="str">
        <f>IF('受講申込書 '!P56="☑","オンライン（自宅）",IF('受講申込書 '!P57="☑","オンライン（自宅以外）",IF('受講申込書 '!P58="☑","オフライン","")))</f>
        <v/>
      </c>
      <c r="AG10" s="46"/>
      <c r="AH10" s="39"/>
      <c r="AI10" s="39"/>
      <c r="AJ10" s="47"/>
      <c r="AK10" s="39"/>
      <c r="AL10" s="39"/>
      <c r="AM10" s="39"/>
      <c r="AN10" s="39"/>
      <c r="AO10" s="39"/>
      <c r="AP10" s="39"/>
      <c r="AQ10" s="39"/>
    </row>
    <row r="11" spans="1:43" x14ac:dyDescent="0.15">
      <c r="A11" s="39"/>
      <c r="B11" s="39"/>
      <c r="C11" s="39"/>
      <c r="D11" s="41"/>
      <c r="E11" s="39">
        <f>'受講申込書 '!B59</f>
        <v>0</v>
      </c>
      <c r="F11" s="42"/>
      <c r="G11" s="42"/>
      <c r="H11" s="42"/>
      <c r="I11" s="43"/>
      <c r="J11" s="42"/>
      <c r="K11" s="44"/>
      <c r="L11" s="42"/>
      <c r="M11" s="45"/>
      <c r="N11" s="45"/>
      <c r="O11" s="43"/>
      <c r="P11" s="43"/>
      <c r="Q11" s="43"/>
      <c r="R11" s="39"/>
      <c r="S11" s="39">
        <f>'受講申込書 '!$D$28</f>
        <v>0</v>
      </c>
      <c r="T11" s="39">
        <f>'受講申込書 '!$M$28</f>
        <v>0</v>
      </c>
      <c r="U11" s="39"/>
      <c r="V11" s="46"/>
      <c r="W11" s="39">
        <f>'受講申込書 '!$F$37</f>
        <v>0</v>
      </c>
      <c r="X11" s="39">
        <f>'受講申込書 '!H59</f>
        <v>0</v>
      </c>
      <c r="Y11" s="39">
        <f>'受講申込書 '!J59</f>
        <v>0</v>
      </c>
      <c r="Z11" s="39"/>
      <c r="AA11" s="39">
        <f>'受講申込書 '!L59</f>
        <v>0</v>
      </c>
      <c r="AB11" s="39">
        <f>'受講申込書 '!M59</f>
        <v>0</v>
      </c>
      <c r="AC11" s="39"/>
      <c r="AD11" s="48" t="str">
        <f>IF('受講申込書 '!N59="☑","正社員",IF('受講申込書 '!N60="☑","非正規雇用",IF('受講申込書 '!N61="☑","その他（自営業等）","")))</f>
        <v/>
      </c>
      <c r="AE11" s="48"/>
      <c r="AF11" s="48" t="str">
        <f>IF('受講申込書 '!P59="☑","オンライン（自宅）",IF('受講申込書 '!P60="☑","オンライン（自宅以外）",IF('受講申込書 '!P61="☑","オフライン","")))</f>
        <v/>
      </c>
      <c r="AG11" s="46"/>
      <c r="AH11" s="39"/>
      <c r="AI11" s="39"/>
      <c r="AJ11" s="47"/>
      <c r="AK11" s="39"/>
      <c r="AL11" s="39"/>
      <c r="AM11" s="39"/>
      <c r="AN11" s="39"/>
      <c r="AO11" s="39"/>
      <c r="AP11" s="39"/>
      <c r="AQ11" s="39"/>
    </row>
    <row r="12" spans="1:43" x14ac:dyDescent="0.15">
      <c r="A12" s="39"/>
      <c r="B12" s="39"/>
      <c r="C12" s="39"/>
      <c r="D12" s="41"/>
      <c r="E12" s="39">
        <f>'受講申込書 '!B62</f>
        <v>0</v>
      </c>
      <c r="F12" s="42"/>
      <c r="G12" s="42"/>
      <c r="H12" s="42"/>
      <c r="I12" s="43"/>
      <c r="J12" s="42"/>
      <c r="K12" s="44"/>
      <c r="L12" s="42"/>
      <c r="M12" s="45"/>
      <c r="N12" s="45"/>
      <c r="O12" s="43"/>
      <c r="P12" s="43"/>
      <c r="Q12" s="43"/>
      <c r="R12" s="39"/>
      <c r="S12" s="39">
        <f>'受講申込書 '!$D$28</f>
        <v>0</v>
      </c>
      <c r="T12" s="39">
        <f>'受講申込書 '!$M$28</f>
        <v>0</v>
      </c>
      <c r="U12" s="39"/>
      <c r="V12" s="46"/>
      <c r="W12" s="39">
        <f>'受講申込書 '!$F$37</f>
        <v>0</v>
      </c>
      <c r="X12" s="39">
        <f>'受講申込書 '!H62</f>
        <v>0</v>
      </c>
      <c r="Y12" s="39">
        <f>'受講申込書 '!J62</f>
        <v>0</v>
      </c>
      <c r="Z12" s="39"/>
      <c r="AA12" s="39">
        <f>'受講申込書 '!L62</f>
        <v>0</v>
      </c>
      <c r="AB12" s="39">
        <f>'受講申込書 '!M62</f>
        <v>0</v>
      </c>
      <c r="AC12" s="39"/>
      <c r="AD12" s="48" t="str">
        <f>IF('受講申込書 '!N62="☑","正社員",IF('受講申込書 '!N63="☑","非正規雇用",IF('受講申込書 '!N64="☑","その他（自営業等）","")))</f>
        <v/>
      </c>
      <c r="AE12" s="48"/>
      <c r="AF12" s="48" t="str">
        <f>IF('受講申込書 '!P62="☑","オンライン（自宅）",IF('受講申込書 '!P63="☑","オンライン（自宅以外）",IF('受講申込書 '!P64="☑","オフライン","")))</f>
        <v/>
      </c>
      <c r="AG12" s="46"/>
      <c r="AH12" s="39"/>
      <c r="AI12" s="39"/>
      <c r="AJ12" s="47"/>
      <c r="AK12" s="39"/>
      <c r="AL12" s="39"/>
      <c r="AM12" s="39"/>
      <c r="AN12" s="39"/>
      <c r="AO12" s="39"/>
      <c r="AP12" s="39"/>
      <c r="AQ12" s="39"/>
    </row>
    <row r="13" spans="1:43" x14ac:dyDescent="0.15">
      <c r="A13" s="39"/>
      <c r="B13" s="39"/>
      <c r="C13" s="39"/>
      <c r="D13" s="41"/>
      <c r="E13" s="39">
        <f>'受講申込書 '!B65</f>
        <v>0</v>
      </c>
      <c r="F13" s="42"/>
      <c r="G13" s="42"/>
      <c r="H13" s="42"/>
      <c r="I13" s="43"/>
      <c r="J13" s="42"/>
      <c r="K13" s="44"/>
      <c r="L13" s="42"/>
      <c r="M13" s="45"/>
      <c r="N13" s="45"/>
      <c r="O13" s="43"/>
      <c r="P13" s="43"/>
      <c r="Q13" s="43"/>
      <c r="R13" s="39"/>
      <c r="S13" s="39">
        <f>'受講申込書 '!$D$28</f>
        <v>0</v>
      </c>
      <c r="T13" s="39">
        <f>'受講申込書 '!$M$28</f>
        <v>0</v>
      </c>
      <c r="U13" s="39"/>
      <c r="V13" s="46"/>
      <c r="W13" s="39">
        <f>'受講申込書 '!$F$37</f>
        <v>0</v>
      </c>
      <c r="X13" s="39">
        <f>'受講申込書 '!H65</f>
        <v>0</v>
      </c>
      <c r="Y13" s="39">
        <f>'受講申込書 '!J65</f>
        <v>0</v>
      </c>
      <c r="Z13" s="39"/>
      <c r="AA13" s="39">
        <f>'受講申込書 '!L65</f>
        <v>0</v>
      </c>
      <c r="AB13" s="39">
        <f>'受講申込書 '!M65</f>
        <v>0</v>
      </c>
      <c r="AC13" s="39"/>
      <c r="AD13" s="48" t="str">
        <f>IF('受講申込書 '!N65="☑","正社員",IF('受講申込書 '!N66="☑","非正規雇用",IF('受講申込書 '!N67="☑","その他（自営業等）","")))</f>
        <v/>
      </c>
      <c r="AE13" s="48"/>
      <c r="AF13" s="48" t="str">
        <f>IF('受講申込書 '!P65="☑","オンライン（自宅）",IF('受講申込書 '!P66="☑","オンライン（自宅以外）",IF('受講申込書 '!P67="☑","オフライン","")))</f>
        <v/>
      </c>
      <c r="AG13" s="46"/>
      <c r="AH13" s="39"/>
      <c r="AI13" s="39"/>
      <c r="AJ13" s="47"/>
      <c r="AK13" s="39"/>
      <c r="AL13" s="39"/>
      <c r="AM13" s="39"/>
      <c r="AN13" s="39"/>
      <c r="AO13" s="39"/>
      <c r="AP13" s="39"/>
      <c r="AQ13" s="39"/>
    </row>
    <row r="14" spans="1:43" x14ac:dyDescent="0.15">
      <c r="A14" s="39"/>
      <c r="B14" s="39"/>
      <c r="C14" s="39"/>
      <c r="D14" s="41"/>
      <c r="E14" s="39">
        <f>'受講申込書 '!B68</f>
        <v>0</v>
      </c>
      <c r="F14" s="42"/>
      <c r="G14" s="42"/>
      <c r="H14" s="42"/>
      <c r="I14" s="43"/>
      <c r="J14" s="42"/>
      <c r="K14" s="44"/>
      <c r="L14" s="42"/>
      <c r="M14" s="45"/>
      <c r="N14" s="45"/>
      <c r="O14" s="43"/>
      <c r="P14" s="43"/>
      <c r="Q14" s="43"/>
      <c r="R14" s="39"/>
      <c r="S14" s="39">
        <f>'受講申込書 '!$D$28</f>
        <v>0</v>
      </c>
      <c r="T14" s="39">
        <f>'受講申込書 '!$M$28</f>
        <v>0</v>
      </c>
      <c r="U14" s="39"/>
      <c r="V14" s="46"/>
      <c r="W14" s="39">
        <f>'受講申込書 '!$F$37</f>
        <v>0</v>
      </c>
      <c r="X14" s="39">
        <f>'受講申込書 '!H68</f>
        <v>0</v>
      </c>
      <c r="Y14" s="39">
        <f>'受講申込書 '!J68</f>
        <v>0</v>
      </c>
      <c r="Z14" s="39"/>
      <c r="AA14" s="39">
        <f>'受講申込書 '!L68</f>
        <v>0</v>
      </c>
      <c r="AB14" s="39">
        <f>'受講申込書 '!M68</f>
        <v>0</v>
      </c>
      <c r="AC14" s="39"/>
      <c r="AD14" s="48" t="str">
        <f>IF('受講申込書 '!N68="☑","正社員",IF('受講申込書 '!N69="☑","非正規雇用",IF('受講申込書 '!N70="☑","その他（自営業等）","")))</f>
        <v/>
      </c>
      <c r="AE14" s="48"/>
      <c r="AF14" s="48" t="str">
        <f>IF('受講申込書 '!P68="☑","オンライン（自宅）",IF('受講申込書 '!P69="☑","オンライン（自宅以外）",IF('受講申込書 '!P70="☑","オフライン","")))</f>
        <v/>
      </c>
      <c r="AG14" s="46"/>
      <c r="AH14" s="39"/>
      <c r="AI14" s="39"/>
      <c r="AJ14" s="47"/>
      <c r="AK14" s="39"/>
      <c r="AL14" s="39"/>
      <c r="AM14" s="39"/>
      <c r="AN14" s="39"/>
      <c r="AO14" s="39"/>
      <c r="AP14" s="39"/>
      <c r="AQ14" s="39"/>
    </row>
    <row r="15" spans="1:43" x14ac:dyDescent="0.15">
      <c r="A15" s="39"/>
      <c r="B15" s="39"/>
      <c r="C15" s="39"/>
      <c r="D15" s="41"/>
      <c r="E15" s="39">
        <f>'受講申込書 '!B71</f>
        <v>0</v>
      </c>
      <c r="F15" s="42"/>
      <c r="G15" s="42"/>
      <c r="H15" s="42"/>
      <c r="I15" s="43"/>
      <c r="J15" s="42"/>
      <c r="K15" s="44"/>
      <c r="L15" s="42"/>
      <c r="M15" s="45"/>
      <c r="N15" s="45"/>
      <c r="O15" s="43"/>
      <c r="P15" s="43"/>
      <c r="Q15" s="43"/>
      <c r="R15" s="39"/>
      <c r="S15" s="39">
        <f>'受講申込書 '!$D$28</f>
        <v>0</v>
      </c>
      <c r="T15" s="39">
        <f>'受講申込書 '!$M$28</f>
        <v>0</v>
      </c>
      <c r="U15" s="39"/>
      <c r="V15" s="46"/>
      <c r="W15" s="39">
        <f>'受講申込書 '!$F$37</f>
        <v>0</v>
      </c>
      <c r="X15" s="39">
        <f>'受講申込書 '!H71</f>
        <v>0</v>
      </c>
      <c r="Y15" s="39">
        <f>'受講申込書 '!J71</f>
        <v>0</v>
      </c>
      <c r="Z15" s="39"/>
      <c r="AA15" s="39">
        <f>'受講申込書 '!L71</f>
        <v>0</v>
      </c>
      <c r="AB15" s="39">
        <f>'受講申込書 '!M71</f>
        <v>0</v>
      </c>
      <c r="AC15" s="39"/>
      <c r="AD15" s="48" t="str">
        <f>IF('受講申込書 '!N71="☑","正社員",IF('受講申込書 '!N72="☑","非正規雇用",IF('受講申込書 '!N73="☑","その他（自営業等）","")))</f>
        <v/>
      </c>
      <c r="AE15" s="48"/>
      <c r="AF15" s="48" t="str">
        <f>IF('受講申込書 '!P71="☑","オンライン（自宅）",IF('受講申込書 '!P72="☑","オンライン（自宅以外）",IF('受講申込書 '!P73="☑","オフライン","")))</f>
        <v/>
      </c>
      <c r="AG15" s="46"/>
      <c r="AH15" s="39"/>
      <c r="AI15" s="39"/>
      <c r="AJ15" s="47"/>
      <c r="AK15" s="39"/>
      <c r="AL15" s="39"/>
      <c r="AM15" s="39"/>
      <c r="AN15" s="39"/>
      <c r="AO15" s="39"/>
      <c r="AP15" s="39"/>
      <c r="AQ15" s="39"/>
    </row>
  </sheetData>
  <phoneticPr fontId="1"/>
  <conditionalFormatting sqref="D6:D1048576">
    <cfRule type="expression" dxfId="10" priority="11">
      <formula>AND(D6&lt;&gt;"", NOT(ISNUMBER(--TEXT(P6,"YYYY/MM/DD hh:mm"))))</formula>
    </cfRule>
  </conditionalFormatting>
  <conditionalFormatting sqref="R6:R1048576">
    <cfRule type="expression" dxfId="9" priority="10">
      <formula>AND(E6&lt;&gt;"",R6="")</formula>
    </cfRule>
  </conditionalFormatting>
  <conditionalFormatting sqref="U6:U1048576">
    <cfRule type="expression" dxfId="8" priority="9">
      <formula>AND(U6="",OR(G6="オーダーコース（事業主団体）",G6="オンラインオーダーコース（事業主団体）",G6="事業取組団体方式"))</formula>
    </cfRule>
  </conditionalFormatting>
  <conditionalFormatting sqref="AB16:AB1048576">
    <cfRule type="expression" dxfId="7" priority="8">
      <formula>AND(AB16&lt;&gt;"", NOT(ISNUMBER(--TEXT(AB16,"yyyy/mm/dd"))))</formula>
    </cfRule>
  </conditionalFormatting>
  <conditionalFormatting sqref="AI6:AI1048576">
    <cfRule type="expression" dxfId="6" priority="4">
      <formula>AND(OR(AH6="受講決定",AH6="欠席"),AI6="")</formula>
    </cfRule>
    <cfRule type="expression" dxfId="5" priority="6">
      <formula>AND(OR(AH6="キャンセル",AH6="キャンセル待ち"),AI6&lt;&gt;"")</formula>
    </cfRule>
    <cfRule type="expression" dxfId="4" priority="7">
      <formula>AND(AH6="請求中", AI6="")</formula>
    </cfRule>
  </conditionalFormatting>
  <conditionalFormatting sqref="AJ6:AJ1048576">
    <cfRule type="expression" dxfId="3" priority="3">
      <formula>AND(OR(AH6="受講決定",AH6="欠席"),AJ6="",AK6="")</formula>
    </cfRule>
    <cfRule type="expression" dxfId="2" priority="5">
      <formula>AND(OR(AH6="キャンセル",AH6="キャンセル待ち"),AJ6&lt;&gt;"")</formula>
    </cfRule>
  </conditionalFormatting>
  <conditionalFormatting sqref="AK6:AK1048576">
    <cfRule type="expression" dxfId="1" priority="2">
      <formula>AND(OR(AH6="受講決定", AH6="欠席"), AJ6&lt;&gt;"", AK6&lt;&gt;"")</formula>
    </cfRule>
  </conditionalFormatting>
  <conditionalFormatting sqref="AL6:AL1048576">
    <cfRule type="expression" dxfId="0" priority="1">
      <formula>AND(OR(AH6="受講決定", AH6="欠席"), AJ6&lt;&gt;"", AL6&lt;&gt;"")</formula>
    </cfRule>
  </conditionalFormatting>
  <dataValidations count="1">
    <dataValidation type="custom" allowBlank="1" showInputMessage="1" showErrorMessage="1" error="半角数字で4文字入力してください_x000a_" sqref="A16:A1048576">
      <formula1>AND(LEN(A16)&lt;=4,LENB(A16)=LEN(A16))</formula1>
    </dataValidation>
  </dataValidations>
  <printOptions horizontalCentered="1"/>
  <pageMargins left="0.70866141732283472" right="0.70866141732283472" top="0.74803149606299213" bottom="0.74803149606299213" header="0.31496062992125984" footer="0.31496062992125984"/>
  <pageSetup paperSize="9" scale="9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受講申込書 </vt:lpstr>
      <vt:lpstr>受講台帳貼付補助シート</vt:lpstr>
      <vt:lpstr>'受講申込書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2022-10-31T09:00:00Z</dcterms:created>
  <dcterms:modified xsi:type="dcterms:W3CDTF">2026-02-03T05:45:01Z</dcterms:modified>
</cp:coreProperties>
</file>