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GVC014\Desktop\ダウンロード\ホームページアップ用申込書\"/>
    </mc:Choice>
  </mc:AlternateContent>
  <workbookProtection workbookAlgorithmName="SHA-512" workbookHashValue="/j+JtNEwutqflDW7713Hdah6f+giyVHWHG6OBF0KhJMATAONqT4PzN/0+gMuVJK76YmzXgf5LP6vHy29V0gLBA==" workbookSaltValue="o9ycJ41iYyQ80NlR9KUsRA==" workbookSpinCount="100000" lockStructure="1"/>
  <bookViews>
    <workbookView xWindow="0" yWindow="0" windowWidth="3885" windowHeight="1200"/>
  </bookViews>
  <sheets>
    <sheet name="申込書" sheetId="5" r:id="rId1"/>
    <sheet name="Sheet2" sheetId="7" state="hidden" r:id="rId2"/>
  </sheets>
  <definedNames>
    <definedName name="_xlnm.Print_Area" localSheetId="0">申込書!$B$1:$K$59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5" l="1"/>
  <c r="E45" i="5"/>
  <c r="E44" i="5"/>
  <c r="D46" i="5"/>
  <c r="D45" i="5"/>
  <c r="D44" i="5"/>
  <c r="D43" i="5"/>
  <c r="E43" i="5"/>
  <c r="G45" i="5"/>
  <c r="G43" i="5"/>
  <c r="G44" i="5"/>
  <c r="G46" i="5"/>
  <c r="D31" i="5" l="1"/>
  <c r="G31" i="5"/>
</calcChain>
</file>

<file path=xl/sharedStrings.xml><?xml version="1.0" encoding="utf-8"?>
<sst xmlns="http://schemas.openxmlformats.org/spreadsheetml/2006/main" count="1448" uniqueCount="818">
  <si>
    <t>●　納入された受講料を他のコースに振り替える（流用）ことはできません。</t>
    <rPh sb="2" eb="4">
      <t>ノウニュウ</t>
    </rPh>
    <rPh sb="7" eb="10">
      <t>ジュコウリョウ</t>
    </rPh>
    <rPh sb="11" eb="12">
      <t>ホカ</t>
    </rPh>
    <rPh sb="17" eb="18">
      <t>フ</t>
    </rPh>
    <rPh sb="19" eb="20">
      <t>カ</t>
    </rPh>
    <rPh sb="23" eb="25">
      <t>リュウヨウ</t>
    </rPh>
    <phoneticPr fontId="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</si>
  <si>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</si>
  <si>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●　コース開始日14日前（土日・祝祭日含む）を過ぎてからのキャンセルは受講料を全額ご負担いただきます。</t>
    <rPh sb="5" eb="8">
      <t>カイシビ</t>
    </rPh>
    <rPh sb="10" eb="12">
      <t>ニチマエ</t>
    </rPh>
    <rPh sb="13" eb="15">
      <t>ドニチ</t>
    </rPh>
    <rPh sb="16" eb="19">
      <t>シュクサイジツ</t>
    </rPh>
    <rPh sb="19" eb="20">
      <t>フク</t>
    </rPh>
    <rPh sb="23" eb="24">
      <t>ス</t>
    </rPh>
    <rPh sb="35" eb="38">
      <t>ジュコウリョウ</t>
    </rPh>
    <rPh sb="39" eb="41">
      <t>ゼンガク</t>
    </rPh>
    <rPh sb="42" eb="44">
      <t>フタン</t>
    </rPh>
    <phoneticPr fontId="1"/>
  </si>
  <si>
    <t>受講区分（該当に☑印）</t>
    <rPh sb="0" eb="2">
      <t>ジュコウ</t>
    </rPh>
    <rPh sb="2" eb="4">
      <t>クブン</t>
    </rPh>
    <rPh sb="5" eb="7">
      <t>ガイトウ</t>
    </rPh>
    <rPh sb="9" eb="10">
      <t>シルシ</t>
    </rPh>
    <phoneticPr fontId="1"/>
  </si>
  <si>
    <t>□</t>
    <phoneticPr fontId="1"/>
  </si>
  <si>
    <t>メール</t>
    <phoneticPr fontId="1"/>
  </si>
  <si>
    <t>E-mail:　hyogo-poly03@jeed.go.jp</t>
    <phoneticPr fontId="1"/>
  </si>
  <si>
    <t>コース番号</t>
  </si>
  <si>
    <t>コース名</t>
  </si>
  <si>
    <t>日程</t>
  </si>
  <si>
    <t>B3001</t>
  </si>
  <si>
    <t>生産現場に活かす品質管理技法</t>
  </si>
  <si>
    <t>B3002</t>
  </si>
  <si>
    <t>2/19,20</t>
  </si>
  <si>
    <t>B3011</t>
  </si>
  <si>
    <t>生産現場における現場改善技法</t>
  </si>
  <si>
    <t>B3012</t>
  </si>
  <si>
    <t>B3021</t>
  </si>
  <si>
    <t>製造現場における工程管理技法と改善</t>
  </si>
  <si>
    <t>B3022</t>
  </si>
  <si>
    <t>B3031</t>
  </si>
  <si>
    <t>ヒューマンエラー防止実践手法</t>
  </si>
  <si>
    <t>5/22,23</t>
  </si>
  <si>
    <t>B3032</t>
  </si>
  <si>
    <t>B3033</t>
  </si>
  <si>
    <t>B3041</t>
  </si>
  <si>
    <t>５Ｓによるムダ取り・改善の進め方</t>
  </si>
  <si>
    <t>B3042</t>
  </si>
  <si>
    <t>B3043</t>
  </si>
  <si>
    <t>B3051</t>
  </si>
  <si>
    <t>仕事と人を動かす現場監督者の育成</t>
  </si>
  <si>
    <t>B3052</t>
  </si>
  <si>
    <t>B3061</t>
  </si>
  <si>
    <t>なぜなぜ分析による真の要因追求と現場改善</t>
  </si>
  <si>
    <t>B3062</t>
  </si>
  <si>
    <t>B3071</t>
  </si>
  <si>
    <t>生産性向上を目指した生産管理手法</t>
  </si>
  <si>
    <t>B3072</t>
  </si>
  <si>
    <t>12/5,6</t>
  </si>
  <si>
    <t>B3081</t>
  </si>
  <si>
    <t>生産改善を成功させる技術報告書の作成</t>
  </si>
  <si>
    <t>B3082</t>
  </si>
  <si>
    <t>B3101</t>
  </si>
  <si>
    <t>製造業におけるコストダウン実践法</t>
  </si>
  <si>
    <t>B3102</t>
  </si>
  <si>
    <t>B3121</t>
  </si>
  <si>
    <t>生産活動における課題解決の進め方</t>
  </si>
  <si>
    <t>B3122</t>
  </si>
  <si>
    <t>B3131</t>
  </si>
  <si>
    <t>新ＱＣ７つ道具活用による製造現場における品質改善・品質保証</t>
  </si>
  <si>
    <t>B3141</t>
  </si>
  <si>
    <t>設計・開発段階におけるＦＭＥＡ／ＦＴＡの活用法</t>
  </si>
  <si>
    <t>1/21,22</t>
  </si>
  <si>
    <t>オペアンプ回路の設計・評価技術</t>
  </si>
  <si>
    <t>4/23,24</t>
  </si>
  <si>
    <t>有接点シーケンス制御の実践技術</t>
  </si>
  <si>
    <t>電気系保全実践技術</t>
  </si>
  <si>
    <t>E100A</t>
  </si>
  <si>
    <t>トランジスタ回路の設計・評価技術</t>
  </si>
  <si>
    <t>7/2,3</t>
  </si>
  <si>
    <t>E100B</t>
  </si>
  <si>
    <t>1/15,16</t>
  </si>
  <si>
    <t>E101A</t>
  </si>
  <si>
    <t>8/27,28</t>
  </si>
  <si>
    <t>E102A</t>
  </si>
  <si>
    <t>E103A</t>
  </si>
  <si>
    <t>センサ回路の設計技術</t>
  </si>
  <si>
    <t>E1100</t>
  </si>
  <si>
    <t>基板製作に係る鉛フリーはんだ付け技術</t>
  </si>
  <si>
    <t>8/6,7</t>
  </si>
  <si>
    <t>E120A</t>
  </si>
  <si>
    <t>ディジタル回路設計技術</t>
  </si>
  <si>
    <t>9/3,4</t>
  </si>
  <si>
    <t>E2000</t>
  </si>
  <si>
    <t>5/28,29,30</t>
  </si>
  <si>
    <t>E2010</t>
  </si>
  <si>
    <t>E2020</t>
  </si>
  <si>
    <t>E2030</t>
  </si>
  <si>
    <t>E2100</t>
  </si>
  <si>
    <t>E2110</t>
  </si>
  <si>
    <t>センサを活用したＩｏＴアプリケーション開発技術</t>
  </si>
  <si>
    <t>E300A</t>
  </si>
  <si>
    <t>E300B</t>
  </si>
  <si>
    <t>E300C</t>
  </si>
  <si>
    <t>7/2,3,4</t>
  </si>
  <si>
    <t>E300D</t>
  </si>
  <si>
    <t>E300E</t>
  </si>
  <si>
    <t>E300F</t>
  </si>
  <si>
    <t>E300G</t>
  </si>
  <si>
    <t>E300H</t>
  </si>
  <si>
    <t>E300I</t>
  </si>
  <si>
    <t>E300J</t>
  </si>
  <si>
    <t>E301A</t>
  </si>
  <si>
    <t>シーケンス制御による電動機制御技術</t>
  </si>
  <si>
    <t>5/21,22,23</t>
  </si>
  <si>
    <t>E301B</t>
  </si>
  <si>
    <t>E301C</t>
  </si>
  <si>
    <t>E301D</t>
  </si>
  <si>
    <t>E301E</t>
  </si>
  <si>
    <t>実践的ＰＬＣ制御技術</t>
  </si>
  <si>
    <t>8/20,21</t>
  </si>
  <si>
    <t>6/25,26</t>
  </si>
  <si>
    <t>10/16,17</t>
  </si>
  <si>
    <t>ＰＬＣによるタッチパネル活用技術</t>
  </si>
  <si>
    <t>ＰＬＣによるインバータ制御技術</t>
  </si>
  <si>
    <t>7/17,18</t>
  </si>
  <si>
    <t>ＰＬＣによる位置決め制御技術</t>
  </si>
  <si>
    <t>E3200</t>
  </si>
  <si>
    <t>E5011</t>
  </si>
  <si>
    <t>電気設備のための計測技術</t>
  </si>
  <si>
    <t>4/17,18</t>
  </si>
  <si>
    <t>E5012</t>
  </si>
  <si>
    <t>E5013</t>
  </si>
  <si>
    <t>1/29,30</t>
  </si>
  <si>
    <t>5/27,28</t>
  </si>
  <si>
    <t>E5101</t>
  </si>
  <si>
    <t>高圧電気設備の保守点検技術</t>
  </si>
  <si>
    <t>6/12,13</t>
  </si>
  <si>
    <t>7/22,23</t>
  </si>
  <si>
    <t>2/12,13</t>
  </si>
  <si>
    <t>6/5,6</t>
  </si>
  <si>
    <t>ＬＡＮ構築施工・評価技術</t>
  </si>
  <si>
    <t>5/14,15</t>
  </si>
  <si>
    <t>12/4,5</t>
  </si>
  <si>
    <t>5/17,18</t>
  </si>
  <si>
    <t>9/20,21</t>
  </si>
  <si>
    <t>11/8,9</t>
  </si>
  <si>
    <t>自動火災報知設備工事の施工・保守技術</t>
  </si>
  <si>
    <t>2/26,27</t>
  </si>
  <si>
    <t>H0011</t>
  </si>
  <si>
    <t>建築構造計画実践技術</t>
  </si>
  <si>
    <t>H0021</t>
  </si>
  <si>
    <t>静定構造物の構造解析技術</t>
  </si>
  <si>
    <t>H0031</t>
  </si>
  <si>
    <t>不静定構造物の構造解析技術</t>
  </si>
  <si>
    <t>鉄骨構造物における構造計算技術</t>
  </si>
  <si>
    <t>H0051</t>
  </si>
  <si>
    <t>H0061</t>
  </si>
  <si>
    <t>木造住宅における許容応力度設計技術</t>
  </si>
  <si>
    <t>10/19,26</t>
  </si>
  <si>
    <t>H0081</t>
  </si>
  <si>
    <t>木造住宅における耐震診断技術</t>
  </si>
  <si>
    <t>H0091</t>
  </si>
  <si>
    <t>ＲＣ造建築物の耐震診断と補強技術</t>
  </si>
  <si>
    <t>H0101</t>
  </si>
  <si>
    <t>木造住宅における壁量計算技術</t>
  </si>
  <si>
    <t>H0121</t>
  </si>
  <si>
    <t>省エネルギー住宅及び低炭素建築物の計画実践技術</t>
  </si>
  <si>
    <t>H0131</t>
  </si>
  <si>
    <t>木造建築における結露防止を考慮した断熱・気密設計法</t>
  </si>
  <si>
    <t>H0141</t>
  </si>
  <si>
    <t>H0142</t>
  </si>
  <si>
    <t>1/22,23</t>
  </si>
  <si>
    <t>H0151</t>
  </si>
  <si>
    <t>H0161</t>
  </si>
  <si>
    <t>H0171</t>
  </si>
  <si>
    <t>ＢＩＭを用いた建築設計技術</t>
  </si>
  <si>
    <t>H0172</t>
  </si>
  <si>
    <t>H0181</t>
  </si>
  <si>
    <t>H0182</t>
  </si>
  <si>
    <t>H0191</t>
  </si>
  <si>
    <t>H0192</t>
  </si>
  <si>
    <t>H0201</t>
  </si>
  <si>
    <t>壁装施工の実践技術</t>
  </si>
  <si>
    <t>H0211</t>
  </si>
  <si>
    <t>内装材の部分リペア実践技術</t>
  </si>
  <si>
    <t>H0221</t>
  </si>
  <si>
    <t>継手・仕口の製作実践技術</t>
  </si>
  <si>
    <t>H0231</t>
  </si>
  <si>
    <t>建設業の安全衛生管理</t>
  </si>
  <si>
    <t>H0241</t>
  </si>
  <si>
    <t>住宅建築測量技術</t>
  </si>
  <si>
    <t>H0261</t>
  </si>
  <si>
    <t>ＲＣ造の見上図・屋根伏図作成実践技術</t>
  </si>
  <si>
    <t>H0262</t>
  </si>
  <si>
    <t>H0271</t>
  </si>
  <si>
    <t>ＲＣ造のタイル割付図作成実践技術</t>
  </si>
  <si>
    <t>H0281</t>
  </si>
  <si>
    <t>仕上施工図作成実践技術</t>
  </si>
  <si>
    <t>鉄筋コンクリート躯体工事の実践的な施工計画技術</t>
  </si>
  <si>
    <t>H8001</t>
  </si>
  <si>
    <t>冷媒配管の施工と空調機器据付け技術</t>
  </si>
  <si>
    <t>H8011</t>
  </si>
  <si>
    <t>12/9,10</t>
  </si>
  <si>
    <t>M1011</t>
  </si>
  <si>
    <t>金属材料の理論と実際</t>
  </si>
  <si>
    <t>M1012</t>
  </si>
  <si>
    <t>10/30,31</t>
  </si>
  <si>
    <t>２次元ＣＡＤによる機械製図技術</t>
  </si>
  <si>
    <t>M1171</t>
  </si>
  <si>
    <t>設計に活かす３次元ＣＡＤソリッドモデリング技術</t>
  </si>
  <si>
    <t>M1172</t>
  </si>
  <si>
    <t>M1211</t>
  </si>
  <si>
    <t>設計に活かす３次元ＣＡＤアセンブリ技術</t>
  </si>
  <si>
    <t>M1281</t>
  </si>
  <si>
    <t>M1282</t>
  </si>
  <si>
    <t>M1283</t>
  </si>
  <si>
    <t>実践機械製図</t>
  </si>
  <si>
    <t>M1391</t>
  </si>
  <si>
    <t>M1392</t>
  </si>
  <si>
    <t>M1431</t>
  </si>
  <si>
    <t>油圧実践技術</t>
  </si>
  <si>
    <t>M1432</t>
  </si>
  <si>
    <t>9/2,3</t>
  </si>
  <si>
    <t>8/7,8</t>
  </si>
  <si>
    <t>M1521</t>
  </si>
  <si>
    <t>空気圧実践技術</t>
  </si>
  <si>
    <t>M1522</t>
  </si>
  <si>
    <t>M1621</t>
  </si>
  <si>
    <t>機械設計のための総合力学</t>
  </si>
  <si>
    <t>M1622</t>
  </si>
  <si>
    <t>M1623</t>
  </si>
  <si>
    <t>M1801</t>
  </si>
  <si>
    <t>治具設計の勘どころ</t>
  </si>
  <si>
    <t>10/7,8</t>
  </si>
  <si>
    <t>M1802</t>
  </si>
  <si>
    <t>M1901</t>
  </si>
  <si>
    <t>実践的配管設計技術</t>
  </si>
  <si>
    <t>M1902</t>
  </si>
  <si>
    <t>M1903</t>
  </si>
  <si>
    <t>11/26,27</t>
  </si>
  <si>
    <t>M1911</t>
  </si>
  <si>
    <t>配管技術者のための実践的伝熱計算技術</t>
  </si>
  <si>
    <t>M1912</t>
  </si>
  <si>
    <t>M2001</t>
  </si>
  <si>
    <t>被覆アーク溶接技能クリニック（理論と実践編）</t>
  </si>
  <si>
    <t>M2002</t>
  </si>
  <si>
    <t>M2003</t>
  </si>
  <si>
    <t>M2004</t>
  </si>
  <si>
    <t>M2011</t>
  </si>
  <si>
    <t>被覆アーク溶接技能クリニック（各種姿勢編）</t>
  </si>
  <si>
    <t>M2012</t>
  </si>
  <si>
    <t>M2013</t>
  </si>
  <si>
    <t>M2014</t>
  </si>
  <si>
    <t>M2015</t>
  </si>
  <si>
    <t>M2016</t>
  </si>
  <si>
    <t>M2017</t>
  </si>
  <si>
    <t>M2018</t>
  </si>
  <si>
    <t>M201A</t>
  </si>
  <si>
    <t>M201B</t>
  </si>
  <si>
    <t>5/21,22</t>
  </si>
  <si>
    <t>M2101</t>
  </si>
  <si>
    <t>M2102</t>
  </si>
  <si>
    <t>M2103</t>
  </si>
  <si>
    <t>M2104</t>
  </si>
  <si>
    <t>M2111</t>
  </si>
  <si>
    <t>M2112</t>
  </si>
  <si>
    <t>M2113</t>
  </si>
  <si>
    <t>M2114</t>
  </si>
  <si>
    <t>M2115</t>
  </si>
  <si>
    <t>M2116</t>
  </si>
  <si>
    <t>M2117</t>
  </si>
  <si>
    <t>M2201</t>
  </si>
  <si>
    <t>M2202</t>
  </si>
  <si>
    <t>5/13,14</t>
  </si>
  <si>
    <t>M2203</t>
  </si>
  <si>
    <t>M2204</t>
  </si>
  <si>
    <t>M2205</t>
  </si>
  <si>
    <t>M2206</t>
  </si>
  <si>
    <t>M2207</t>
  </si>
  <si>
    <t>M2208</t>
  </si>
  <si>
    <t>M2209</t>
  </si>
  <si>
    <t>M220A</t>
  </si>
  <si>
    <t>M2211</t>
  </si>
  <si>
    <t>M2212</t>
  </si>
  <si>
    <t>M2213</t>
  </si>
  <si>
    <t>M2214</t>
  </si>
  <si>
    <t>M2215</t>
  </si>
  <si>
    <t>2/17,18,19</t>
  </si>
  <si>
    <t>2/7,8</t>
  </si>
  <si>
    <t>M2301</t>
  </si>
  <si>
    <t>アルミニウム合金のＴＩＧ溶接技能クリニック</t>
  </si>
  <si>
    <t>M2302</t>
  </si>
  <si>
    <t>M2311</t>
  </si>
  <si>
    <t>チタンのＴＩＧ溶接実践技術</t>
  </si>
  <si>
    <t>M2401</t>
  </si>
  <si>
    <t>ろう付技能クリニック</t>
  </si>
  <si>
    <t>M2402</t>
  </si>
  <si>
    <t>M2501</t>
  </si>
  <si>
    <t>国際規格ＩＳＯ９６０６に沿った溶接技術</t>
  </si>
  <si>
    <t>M4011</t>
  </si>
  <si>
    <t>切削加工の理論と実際</t>
  </si>
  <si>
    <t>旋盤加工技術</t>
  </si>
  <si>
    <t>5/13,14,15,16</t>
  </si>
  <si>
    <t>M4121</t>
  </si>
  <si>
    <t>M4122</t>
  </si>
  <si>
    <t>M4123</t>
  </si>
  <si>
    <t>フライス盤加工技術</t>
  </si>
  <si>
    <t>M4261</t>
  </si>
  <si>
    <t>M4262</t>
  </si>
  <si>
    <t>ＮＣ旋盤プログラミング技術</t>
  </si>
  <si>
    <t>M4311</t>
  </si>
  <si>
    <t>金属材料の加工特性と切削加工現場の生産性</t>
  </si>
  <si>
    <t>6/24,25</t>
  </si>
  <si>
    <t>M4391</t>
  </si>
  <si>
    <t>M4392</t>
  </si>
  <si>
    <t>M4461</t>
  </si>
  <si>
    <t>M4462</t>
  </si>
  <si>
    <t>マシニングセンタプログラミング技術</t>
  </si>
  <si>
    <t>M4521</t>
  </si>
  <si>
    <t>旋盤によるねじ切り加工技術</t>
  </si>
  <si>
    <t>M4541</t>
  </si>
  <si>
    <t>機械組立仕上げのテクニック</t>
  </si>
  <si>
    <t>6/4,5,6,7</t>
  </si>
  <si>
    <t>M4561</t>
  </si>
  <si>
    <t>工具研削実践技術（ドリル研削編）</t>
  </si>
  <si>
    <t>9/17,18,19</t>
  </si>
  <si>
    <t>9/5,6</t>
  </si>
  <si>
    <t>M4601</t>
  </si>
  <si>
    <t>鉄鋼材料の熱処理技術</t>
  </si>
  <si>
    <t>M4602</t>
  </si>
  <si>
    <t>M4621</t>
  </si>
  <si>
    <t>6/26,27</t>
  </si>
  <si>
    <t>M4622</t>
  </si>
  <si>
    <t>M4623</t>
  </si>
  <si>
    <t>M5001</t>
  </si>
  <si>
    <t>超音波探傷技術による欠陥評価</t>
  </si>
  <si>
    <t>M5002</t>
  </si>
  <si>
    <t>M5011</t>
  </si>
  <si>
    <t>超音波探傷技術の応用</t>
  </si>
  <si>
    <t>M5012</t>
  </si>
  <si>
    <t>金属材料の腐食対策</t>
  </si>
  <si>
    <t>TEL</t>
  </si>
  <si>
    <t>コース名</t>
    <phoneticPr fontId="1" type="Hiragana"/>
  </si>
  <si>
    <t>コース　　　番号</t>
    <phoneticPr fontId="1" type="Hiragana"/>
  </si>
  <si>
    <t>コース 　　開始日</t>
    <phoneticPr fontId="1" type="Hiragana"/>
  </si>
  <si>
    <t>受講者氏名</t>
    <phoneticPr fontId="1" type="Hiragana"/>
  </si>
  <si>
    <t>ふりがな</t>
    <phoneticPr fontId="1" type="Hiragana"/>
  </si>
  <si>
    <t>法人名・個人名</t>
    <rPh sb="0" eb="2">
      <t>ホウジン</t>
    </rPh>
    <rPh sb="2" eb="3">
      <t>メイ</t>
    </rPh>
    <rPh sb="4" eb="7">
      <t>コジンメイ</t>
    </rPh>
    <phoneticPr fontId="1"/>
  </si>
  <si>
    <t>所属部署</t>
    <rPh sb="0" eb="2">
      <t>しょぞく</t>
    </rPh>
    <rPh sb="2" eb="4">
      <t>ぶしょ</t>
    </rPh>
    <phoneticPr fontId="1" type="Hiragana"/>
  </si>
  <si>
    <t>担当者名</t>
    <phoneticPr fontId="1" type="Hiragana"/>
  </si>
  <si>
    <t>　●会社からの指示による受講の場合は　　　「会社」、個人での自己受講の場合は　　　「個人」にチェックを入れてください</t>
    <phoneticPr fontId="1" type="Hiragana"/>
  </si>
  <si>
    <t>＊ＣＤ</t>
    <phoneticPr fontId="1" type="Hiragana"/>
  </si>
  <si>
    <t>11/20,21</t>
  </si>
  <si>
    <t>7/14,15</t>
  </si>
  <si>
    <t>12/11,12</t>
  </si>
  <si>
    <t>10/2,3</t>
  </si>
  <si>
    <t>8/28,29</t>
  </si>
  <si>
    <t>11/27,28</t>
  </si>
  <si>
    <t>5/12,13</t>
  </si>
  <si>
    <t>9/11,12</t>
  </si>
  <si>
    <t>1/19,20</t>
  </si>
  <si>
    <t>7/7,8</t>
  </si>
  <si>
    <t>11/17,18</t>
  </si>
  <si>
    <t>B3063</t>
  </si>
  <si>
    <t>12/8,9</t>
  </si>
  <si>
    <t>9/8,9</t>
  </si>
  <si>
    <t>11/13,14</t>
  </si>
  <si>
    <t>6/9,10</t>
  </si>
  <si>
    <t>10/20,21</t>
  </si>
  <si>
    <t>12/15,16</t>
  </si>
  <si>
    <t>B3151</t>
  </si>
  <si>
    <t>生産現場における現場改善技法＜カラクリ編＞</t>
  </si>
  <si>
    <t>6/16,17</t>
  </si>
  <si>
    <t>7/3, 4</t>
  </si>
  <si>
    <t>1/8, 9</t>
  </si>
  <si>
    <t>8/28, 29</t>
  </si>
  <si>
    <t>オペアンプ回路の設計・評価技術＜フィルタ設計編＞</t>
  </si>
  <si>
    <t>9/4, 5</t>
  </si>
  <si>
    <t>10/2, 3</t>
  </si>
  <si>
    <t>7/17, 18</t>
  </si>
  <si>
    <t>5/14, 15, 16</t>
  </si>
  <si>
    <t>組込み技術者のためのプログラミング＜Ｃ言語：制御文、配列、関数編＞</t>
  </si>
  <si>
    <t>7/30, 31,8/1</t>
  </si>
  <si>
    <t>組込み技術者のためのプログラミング＜Ｃ言語：ポインタ、構造体編＞</t>
  </si>
  <si>
    <t>8/4, 5, 6</t>
  </si>
  <si>
    <t>組込み技術者のためのプログラミング＜Ｐｙｔｈｏｎ：文法編＞</t>
  </si>
  <si>
    <t>6/25, 26, 27</t>
  </si>
  <si>
    <t>組込み技術者のためのプログラミング＜Ｐｙｔｈｏｎ：Ｉ／Ｏ制御編＞</t>
  </si>
  <si>
    <t>12/9,10,11</t>
  </si>
  <si>
    <t>組込みシステム開発におけるプログラミング実践＜Ｉ／Ｏ・割込み制御編＞</t>
  </si>
  <si>
    <t>11/5, 6, 7</t>
  </si>
  <si>
    <t>組込みシステム開発におけるプログラミング実践＜Ａ／Ｄ変換・通信編＞</t>
  </si>
  <si>
    <t>11/10, 11, 12</t>
  </si>
  <si>
    <t>E221A</t>
  </si>
  <si>
    <t>7/24, 25</t>
  </si>
  <si>
    <t>E2310</t>
  </si>
  <si>
    <t>組込みＯＳ実装技術＜Ｒａｓｐｂｅｒｒｙ　Ｐｉ　環境構築編＞</t>
  </si>
  <si>
    <t>6/18, 19, 20</t>
  </si>
  <si>
    <t>6/4, 5, 6</t>
  </si>
  <si>
    <t>7/2, 3, 4</t>
  </si>
  <si>
    <t>8/6, 7, 8</t>
  </si>
  <si>
    <t>9/3, 4, 5</t>
  </si>
  <si>
    <t>10/8, 9, 10</t>
  </si>
  <si>
    <t>12/3, 4, 5</t>
  </si>
  <si>
    <t>1/7, 8, 9</t>
  </si>
  <si>
    <t>2/4, 5, 6</t>
  </si>
  <si>
    <t>5/21, 22, 23</t>
  </si>
  <si>
    <t>7/9, 10, 11</t>
  </si>
  <si>
    <t>9/10, 11, 12</t>
  </si>
  <si>
    <t>11/12, 13, 14</t>
  </si>
  <si>
    <t>1/14, 15, 16</t>
  </si>
  <si>
    <t>11/26, 27, 28</t>
  </si>
  <si>
    <t>E3201</t>
  </si>
  <si>
    <t>E3600</t>
  </si>
  <si>
    <t>4/19, 20</t>
  </si>
  <si>
    <t>E3601</t>
  </si>
  <si>
    <t>5/24, 25</t>
  </si>
  <si>
    <t>E3602</t>
  </si>
  <si>
    <t>9/27, 28</t>
  </si>
  <si>
    <t>E360A</t>
  </si>
  <si>
    <t>6/12, 13</t>
  </si>
  <si>
    <t>E360B</t>
  </si>
  <si>
    <t>8/21, 22</t>
  </si>
  <si>
    <t>E360C</t>
  </si>
  <si>
    <t>10/9, 10</t>
  </si>
  <si>
    <t>E360D</t>
  </si>
  <si>
    <t>12/11, 12</t>
  </si>
  <si>
    <t>E3620</t>
  </si>
  <si>
    <t>実践的ＰＬＣ制御技術＜データ処理命令編＞</t>
  </si>
  <si>
    <t>6/28, 29</t>
  </si>
  <si>
    <t>E3621</t>
  </si>
  <si>
    <t>10/18, 19</t>
  </si>
  <si>
    <t>E362A</t>
  </si>
  <si>
    <t>6/19, 20</t>
  </si>
  <si>
    <t>E362B</t>
  </si>
  <si>
    <t>E362C</t>
  </si>
  <si>
    <t>10/16, 17</t>
  </si>
  <si>
    <t>E363A</t>
  </si>
  <si>
    <t>9/11, 12</t>
  </si>
  <si>
    <t>E363B</t>
  </si>
  <si>
    <t>1/15, 16</t>
  </si>
  <si>
    <t>E364A</t>
  </si>
  <si>
    <t>7/10, 11</t>
  </si>
  <si>
    <t>E365A</t>
  </si>
  <si>
    <t>11/20, 21</t>
  </si>
  <si>
    <t>E3660</t>
  </si>
  <si>
    <t>ＰＬＣプログラミング技術＜ベルトコンベア制御編＞</t>
  </si>
  <si>
    <t>7/26, 27</t>
  </si>
  <si>
    <t>E3661</t>
  </si>
  <si>
    <t>11/15, 16</t>
  </si>
  <si>
    <t>E367</t>
  </si>
  <si>
    <t>オープンフィールドネットワーク構築技術（ＣＣ－Ｌｉｎｋ編）</t>
  </si>
  <si>
    <t>10/30, 31</t>
  </si>
  <si>
    <t>2/4,5</t>
  </si>
  <si>
    <t>E5031</t>
  </si>
  <si>
    <t>実践建築設計２次元ＣＡＤ技術＜電気設備図面作成編＞</t>
  </si>
  <si>
    <t>E5041</t>
  </si>
  <si>
    <t>自家用電気工作物の高圧機器技術</t>
  </si>
  <si>
    <t>E5042</t>
  </si>
  <si>
    <t>E5051</t>
  </si>
  <si>
    <t>6/10,11,12</t>
  </si>
  <si>
    <t>E5052</t>
  </si>
  <si>
    <t>2/18,19,20</t>
  </si>
  <si>
    <t>E5061</t>
  </si>
  <si>
    <t>光伝送路構築技術＜末端技術編＞</t>
  </si>
  <si>
    <t>6/4,5</t>
  </si>
  <si>
    <t>E5062</t>
  </si>
  <si>
    <t>E5071</t>
  </si>
  <si>
    <t>光伝送路構築技術＜伝送路技術・クロージャ編＞</t>
  </si>
  <si>
    <t>E5081</t>
  </si>
  <si>
    <t>7/29,30</t>
  </si>
  <si>
    <t>E5091</t>
  </si>
  <si>
    <t>製造現場におけるＬＡＮ活用技術＜ＴＣＰ／ＩＰ編＞</t>
  </si>
  <si>
    <t>無線ＬＡＮを用いたデータ伝送技術＜無線ＬＡＮ設計編＞</t>
  </si>
  <si>
    <t>7/24,25</t>
  </si>
  <si>
    <t>4/12,19,20</t>
  </si>
  <si>
    <t>7/16,17,18</t>
  </si>
  <si>
    <t>11/8,15</t>
  </si>
  <si>
    <t>7/26,27</t>
  </si>
  <si>
    <t>8/23,24</t>
  </si>
  <si>
    <t>5/31,6/1</t>
  </si>
  <si>
    <t>7/5,12</t>
  </si>
  <si>
    <t>7/23,24,25</t>
  </si>
  <si>
    <t>1/27,28,29</t>
  </si>
  <si>
    <t>2/7,8,14,15</t>
  </si>
  <si>
    <t>8/23,24,30</t>
  </si>
  <si>
    <t>6/14,15,21</t>
  </si>
  <si>
    <t>12/13,14,20</t>
  </si>
  <si>
    <t>実践建築設計２次元ＣＡＤ技術＜木造編＞＜ＲＣ造編＞</t>
  </si>
  <si>
    <t>H0183</t>
  </si>
  <si>
    <t>4/19,20</t>
  </si>
  <si>
    <t>H0184</t>
  </si>
  <si>
    <t>実践建築設計３次元ＣＡＤ技術＜プレゼンテーション＞</t>
  </si>
  <si>
    <t>5/24,25</t>
  </si>
  <si>
    <t>12/13,14</t>
  </si>
  <si>
    <t>実践建築設計２次元ＣＡＤ技術＜木造応用編＞</t>
  </si>
  <si>
    <t>2/21,22</t>
  </si>
  <si>
    <t>2/3,4</t>
  </si>
  <si>
    <t>2/16,17</t>
  </si>
  <si>
    <t>H0242</t>
  </si>
  <si>
    <t>H0251</t>
  </si>
  <si>
    <t>ＢＩＭを用いた建築設計技術＜モデリング編＞</t>
  </si>
  <si>
    <t>7/26,27,28</t>
  </si>
  <si>
    <t>H0252</t>
  </si>
  <si>
    <t>12/8,9,10</t>
  </si>
  <si>
    <t>ＢＩＭオブジェクト作成と効率的な活用実践技術＜ファミリ編＞</t>
  </si>
  <si>
    <t>1/24,25</t>
  </si>
  <si>
    <t>8/25,26,27</t>
  </si>
  <si>
    <t>H0282</t>
  </si>
  <si>
    <t>11/17,18,19</t>
  </si>
  <si>
    <t>10/15,16,17</t>
  </si>
  <si>
    <t>9/25,26</t>
  </si>
  <si>
    <t>6/11,12</t>
  </si>
  <si>
    <t>10/23,24</t>
  </si>
  <si>
    <t>M1021</t>
  </si>
  <si>
    <t>M1022</t>
  </si>
  <si>
    <t>4/21,22</t>
  </si>
  <si>
    <t>6/17,18,19,20</t>
  </si>
  <si>
    <t>11/18,19,20,21</t>
  </si>
  <si>
    <t>2/25,26,27</t>
  </si>
  <si>
    <t>8/5,6,7</t>
  </si>
  <si>
    <t>9/16,17,18,19</t>
  </si>
  <si>
    <t>9/1,2</t>
  </si>
  <si>
    <t>2/3,4,5</t>
  </si>
  <si>
    <t>8/19,20,21,22</t>
  </si>
  <si>
    <t>1/13,14,15,16</t>
  </si>
  <si>
    <t>4/19,26</t>
  </si>
  <si>
    <t>7/19,26</t>
  </si>
  <si>
    <t>9/27,10/4</t>
  </si>
  <si>
    <t>1/31,2/8</t>
  </si>
  <si>
    <t>5/10,17</t>
  </si>
  <si>
    <t>5/25,31</t>
  </si>
  <si>
    <t>6/8,14</t>
  </si>
  <si>
    <t>8/3,9</t>
  </si>
  <si>
    <t>8/17,24</t>
  </si>
  <si>
    <t>12/6,13</t>
  </si>
  <si>
    <t>M2019</t>
  </si>
  <si>
    <t>1/10,17</t>
  </si>
  <si>
    <t>2/14,21</t>
  </si>
  <si>
    <t>3/7,14</t>
  </si>
  <si>
    <t>半自動アーク溶接技能クリニック＜理論と実践編＞</t>
  </si>
  <si>
    <t>4/10,11</t>
  </si>
  <si>
    <t>7/10,11</t>
  </si>
  <si>
    <t>12/18,19</t>
  </si>
  <si>
    <t>2/5,6</t>
  </si>
  <si>
    <t>半自動アーク溶接技能クリニック＜各種姿勢編＞</t>
  </si>
  <si>
    <t>8/21,22</t>
  </si>
  <si>
    <t>M2118</t>
  </si>
  <si>
    <t>M2119</t>
  </si>
  <si>
    <t>1/8,9</t>
  </si>
  <si>
    <t>M211A</t>
  </si>
  <si>
    <t>M211B</t>
  </si>
  <si>
    <t>3/5,6</t>
  </si>
  <si>
    <t>ステンレス鋼のＴＩＧ溶接技能クリニック＜板材編＞</t>
  </si>
  <si>
    <t>M220B</t>
  </si>
  <si>
    <t>M220C</t>
  </si>
  <si>
    <t>3/18,19</t>
  </si>
  <si>
    <t>ステンレス鋼のＴＩＧ溶接技能クリニック＜薄肉固定管編＞</t>
  </si>
  <si>
    <t>5/19,20,21</t>
  </si>
  <si>
    <t>12/1,2,3</t>
  </si>
  <si>
    <t>2/16,17,18</t>
  </si>
  <si>
    <t>1/28,29,30</t>
  </si>
  <si>
    <t>12/2,3,4</t>
  </si>
  <si>
    <t>7/29,30,31,8/1</t>
  </si>
  <si>
    <t>9/8,9,10,11</t>
  </si>
  <si>
    <t>12/8,9,10,11</t>
  </si>
  <si>
    <t>6/24,25,26,27</t>
  </si>
  <si>
    <t>12/15,16,17,18</t>
  </si>
  <si>
    <t>11/11,12</t>
  </si>
  <si>
    <t>6/30,7/1,2,3,4</t>
  </si>
  <si>
    <t>10/20,21,22,23,24</t>
  </si>
  <si>
    <t>7/14,15,16,17,18</t>
  </si>
  <si>
    <t>1/19,20,21,22,23</t>
  </si>
  <si>
    <t>9/16,17,18</t>
  </si>
  <si>
    <t>11/25,26,27</t>
  </si>
  <si>
    <t>7/15,16,17</t>
  </si>
  <si>
    <t>11/18,19,20</t>
  </si>
  <si>
    <t>精密測定技術＜長さ測定編＞</t>
  </si>
  <si>
    <t>6/2,3</t>
  </si>
  <si>
    <t>12/17,18,19,20</t>
  </si>
  <si>
    <t>選択番号</t>
  </si>
  <si>
    <t>分類番号</t>
  </si>
  <si>
    <t>訓練分野</t>
  </si>
  <si>
    <t>B300</t>
  </si>
  <si>
    <t>X303-005-A</t>
  </si>
  <si>
    <t>機械系</t>
  </si>
  <si>
    <t>B301</t>
  </si>
  <si>
    <t>X302-005-A</t>
  </si>
  <si>
    <t>B302</t>
  </si>
  <si>
    <t>X302-004-A</t>
  </si>
  <si>
    <t>B303</t>
  </si>
  <si>
    <t>Z201-004-A</t>
  </si>
  <si>
    <t>B304</t>
  </si>
  <si>
    <t>Z103-004-A</t>
  </si>
  <si>
    <t>B305</t>
  </si>
  <si>
    <t>Z101-002-A</t>
  </si>
  <si>
    <t>B306</t>
  </si>
  <si>
    <t>X302-016-A</t>
  </si>
  <si>
    <t>B307</t>
  </si>
  <si>
    <t>X301-005-A</t>
  </si>
  <si>
    <t>B308</t>
  </si>
  <si>
    <t>X399-004-A</t>
  </si>
  <si>
    <t>B310</t>
  </si>
  <si>
    <t>X301-009-A</t>
  </si>
  <si>
    <t>B312</t>
  </si>
  <si>
    <t>X302-003-A</t>
  </si>
  <si>
    <t>B313</t>
  </si>
  <si>
    <t>X303-010-A</t>
  </si>
  <si>
    <t>B314</t>
  </si>
  <si>
    <t>A205-002-A</t>
  </si>
  <si>
    <t>B315</t>
  </si>
  <si>
    <t>X302-A05-A</t>
  </si>
  <si>
    <t>E150</t>
  </si>
  <si>
    <t>A301-004-A</t>
  </si>
  <si>
    <t>電気・電子系</t>
  </si>
  <si>
    <t>E151</t>
  </si>
  <si>
    <t>A301-008-A</t>
  </si>
  <si>
    <t>E152</t>
  </si>
  <si>
    <t>A301-A08-A</t>
  </si>
  <si>
    <t>E153</t>
  </si>
  <si>
    <t>A301-022-A</t>
  </si>
  <si>
    <t>E110</t>
  </si>
  <si>
    <t>B302-001-A</t>
  </si>
  <si>
    <t>E170</t>
  </si>
  <si>
    <t>A302-001-A</t>
  </si>
  <si>
    <t>E200</t>
  </si>
  <si>
    <t>A403-A05-A</t>
  </si>
  <si>
    <t>E201</t>
  </si>
  <si>
    <t>A403-B05-A</t>
  </si>
  <si>
    <t>E202</t>
  </si>
  <si>
    <t>A403-C05-A</t>
  </si>
  <si>
    <t>E203</t>
  </si>
  <si>
    <t>A403-D05-A</t>
  </si>
  <si>
    <t>E210</t>
  </si>
  <si>
    <t>A403-A02-A</t>
  </si>
  <si>
    <t>E211</t>
  </si>
  <si>
    <t>A403-B02-A</t>
  </si>
  <si>
    <t>E270</t>
  </si>
  <si>
    <t>A403-051-A</t>
  </si>
  <si>
    <t>E230</t>
  </si>
  <si>
    <t>A403-A17-B</t>
  </si>
  <si>
    <t>E350</t>
  </si>
  <si>
    <t>A401-022-A</t>
  </si>
  <si>
    <t>E351</t>
  </si>
  <si>
    <t>A401-002-A</t>
  </si>
  <si>
    <t>E320</t>
  </si>
  <si>
    <t>X102-001-A</t>
  </si>
  <si>
    <t>E361</t>
  </si>
  <si>
    <t>X102-004-A</t>
  </si>
  <si>
    <t>E360</t>
  </si>
  <si>
    <t>E368</t>
  </si>
  <si>
    <t>E362</t>
  </si>
  <si>
    <t>E363</t>
  </si>
  <si>
    <t>A401-014-A</t>
  </si>
  <si>
    <t>E364</t>
  </si>
  <si>
    <t>A401-010-A</t>
  </si>
  <si>
    <t>E365</t>
  </si>
  <si>
    <t>A401-012-A</t>
  </si>
  <si>
    <t>E366</t>
  </si>
  <si>
    <t>A401-A05-A</t>
  </si>
  <si>
    <t>A502-010-A</t>
  </si>
  <si>
    <t>E501</t>
  </si>
  <si>
    <t>D102-003-A</t>
  </si>
  <si>
    <t>E503</t>
  </si>
  <si>
    <t>A804-C04-A</t>
  </si>
  <si>
    <t>居住系</t>
  </si>
  <si>
    <t>E504</t>
  </si>
  <si>
    <t>X103-006-A</t>
  </si>
  <si>
    <t>E505</t>
  </si>
  <si>
    <t>X103-A02-A</t>
  </si>
  <si>
    <t>E506</t>
  </si>
  <si>
    <t>C105-A01-A</t>
  </si>
  <si>
    <t>E507</t>
  </si>
  <si>
    <t>C105-B01-A</t>
  </si>
  <si>
    <t>E508</t>
  </si>
  <si>
    <t>C105-004-A</t>
  </si>
  <si>
    <t>E509</t>
  </si>
  <si>
    <t>A703-002-A</t>
  </si>
  <si>
    <t>E510</t>
  </si>
  <si>
    <t>A703-A03-A</t>
  </si>
  <si>
    <t>H001</t>
  </si>
  <si>
    <t>A905-001-A</t>
  </si>
  <si>
    <t>H002</t>
  </si>
  <si>
    <t>A905-005-A</t>
  </si>
  <si>
    <t>H003</t>
  </si>
  <si>
    <t>A905-006-A</t>
  </si>
  <si>
    <t>H005</t>
  </si>
  <si>
    <t>A902-002-A</t>
  </si>
  <si>
    <t>H006</t>
  </si>
  <si>
    <t>A901-005-A</t>
  </si>
  <si>
    <t>H008</t>
  </si>
  <si>
    <t>D104-005-A</t>
  </si>
  <si>
    <t>H009</t>
  </si>
  <si>
    <t>A903-001-A</t>
  </si>
  <si>
    <t>H010</t>
  </si>
  <si>
    <t>A901-002-A</t>
  </si>
  <si>
    <t>H012</t>
  </si>
  <si>
    <t>A802-002-A</t>
  </si>
  <si>
    <t>H013</t>
  </si>
  <si>
    <t>A803-001-A</t>
  </si>
  <si>
    <t>H014</t>
  </si>
  <si>
    <t>C302-A03-A</t>
  </si>
  <si>
    <t>H015</t>
  </si>
  <si>
    <t>B402-007-A</t>
  </si>
  <si>
    <t>H016</t>
  </si>
  <si>
    <t>C305-003-A</t>
  </si>
  <si>
    <t>H017</t>
  </si>
  <si>
    <t>C307-007-A</t>
  </si>
  <si>
    <t>H018</t>
  </si>
  <si>
    <t>A804-A04-A</t>
  </si>
  <si>
    <t>H019</t>
  </si>
  <si>
    <t>A804-A03-A</t>
  </si>
  <si>
    <t>H020</t>
  </si>
  <si>
    <t>A804-B04-A</t>
  </si>
  <si>
    <t>H021</t>
  </si>
  <si>
    <t>C301-020-A</t>
  </si>
  <si>
    <t>H022</t>
  </si>
  <si>
    <t>C301-023-A</t>
  </si>
  <si>
    <t>H023</t>
  </si>
  <si>
    <t>C301-016-A</t>
  </si>
  <si>
    <t>H024</t>
  </si>
  <si>
    <t>A801-007-A</t>
  </si>
  <si>
    <t>H025</t>
  </si>
  <si>
    <t>A801-A07-A</t>
  </si>
  <si>
    <t>H026</t>
  </si>
  <si>
    <t>A801-A09-A</t>
  </si>
  <si>
    <t>H027</t>
  </si>
  <si>
    <t>C301-003-A</t>
  </si>
  <si>
    <t>H028</t>
  </si>
  <si>
    <t>Z201-003-A</t>
  </si>
  <si>
    <t>H800</t>
  </si>
  <si>
    <t>C205-001-A</t>
  </si>
  <si>
    <t>H801</t>
  </si>
  <si>
    <t>C202-001-A</t>
  </si>
  <si>
    <t>M101</t>
  </si>
  <si>
    <t>A101-004-A</t>
  </si>
  <si>
    <t>M102</t>
  </si>
  <si>
    <t>B206-005-A</t>
  </si>
  <si>
    <t>M117</t>
  </si>
  <si>
    <t>A202-A37-A</t>
  </si>
  <si>
    <t>M121</t>
  </si>
  <si>
    <t>A202-038-A</t>
  </si>
  <si>
    <t>M128</t>
  </si>
  <si>
    <t>A202-A22-A</t>
  </si>
  <si>
    <t>M139</t>
  </si>
  <si>
    <t>A202-A23-A</t>
  </si>
  <si>
    <t>M143</t>
  </si>
  <si>
    <t>A406-001-A</t>
  </si>
  <si>
    <t>M152</t>
  </si>
  <si>
    <t>A406-008-A</t>
  </si>
  <si>
    <t>M162</t>
  </si>
  <si>
    <t>A202-A03-A</t>
  </si>
  <si>
    <t>M180</t>
  </si>
  <si>
    <t>A203-001-A</t>
  </si>
  <si>
    <t>M190</t>
  </si>
  <si>
    <t>A207-Z01-A</t>
  </si>
  <si>
    <t>M191</t>
  </si>
  <si>
    <t>A807-Z01-A</t>
  </si>
  <si>
    <t>M200</t>
  </si>
  <si>
    <t>B202-A01-A</t>
  </si>
  <si>
    <t>M201</t>
  </si>
  <si>
    <t>B202-B01-A</t>
  </si>
  <si>
    <t>M210</t>
  </si>
  <si>
    <t>B202-A03-A</t>
  </si>
  <si>
    <t>M211</t>
  </si>
  <si>
    <t>B202-B03-A</t>
  </si>
  <si>
    <t>M220</t>
  </si>
  <si>
    <t>B202-A07-A</t>
  </si>
  <si>
    <t>M221</t>
  </si>
  <si>
    <t>B202-B07-A</t>
  </si>
  <si>
    <t>M230</t>
  </si>
  <si>
    <t>B202-009-A</t>
  </si>
  <si>
    <t>M231</t>
  </si>
  <si>
    <t>B202-010-A</t>
  </si>
  <si>
    <t>M240</t>
  </si>
  <si>
    <t>B202-013-A</t>
  </si>
  <si>
    <t>M250</t>
  </si>
  <si>
    <t>B202-028-A</t>
  </si>
  <si>
    <t>M401</t>
  </si>
  <si>
    <t>B101-A03-A</t>
  </si>
  <si>
    <t>M412</t>
  </si>
  <si>
    <t>B101-A09-A</t>
  </si>
  <si>
    <t>M426</t>
  </si>
  <si>
    <t>B101-A14-A</t>
  </si>
  <si>
    <t>M431</t>
  </si>
  <si>
    <t>A101-Z01-A</t>
  </si>
  <si>
    <t>M439</t>
  </si>
  <si>
    <t>B102-A08-A</t>
  </si>
  <si>
    <t>M539</t>
  </si>
  <si>
    <t>M446</t>
  </si>
  <si>
    <t>B102-A11-A</t>
  </si>
  <si>
    <t>M546</t>
  </si>
  <si>
    <t>M452</t>
  </si>
  <si>
    <t>B101-012-A</t>
  </si>
  <si>
    <t>M454</t>
  </si>
  <si>
    <t>B105-A01-A</t>
  </si>
  <si>
    <t>M456</t>
  </si>
  <si>
    <t>B106-A01-A</t>
  </si>
  <si>
    <t>M460</t>
  </si>
  <si>
    <t>B206-A01-A</t>
  </si>
  <si>
    <t>M462</t>
  </si>
  <si>
    <t>D101-A01-A</t>
  </si>
  <si>
    <t>M500</t>
  </si>
  <si>
    <t>D101-A19-A</t>
  </si>
  <si>
    <t>M501</t>
  </si>
  <si>
    <t>D101-A18-A</t>
  </si>
  <si>
    <t>M9000</t>
  </si>
  <si>
    <t>M900</t>
  </si>
  <si>
    <t>Z203-001-A</t>
  </si>
  <si>
    <t>製造業の環境技術</t>
  </si>
  <si>
    <t>5/29,30</t>
  </si>
  <si>
    <t>年　　月　　日↓</t>
    <rPh sb="0" eb="1">
      <t>ねん</t>
    </rPh>
    <rPh sb="3" eb="4">
      <t>つき</t>
    </rPh>
    <rPh sb="6" eb="7">
      <t>ひ</t>
    </rPh>
    <phoneticPr fontId="1" type="Hiragana"/>
  </si>
  <si>
    <t>ふりがな（上段）</t>
    <rPh sb="5" eb="7">
      <t>ジョウダン</t>
    </rPh>
    <phoneticPr fontId="1"/>
  </si>
  <si>
    <t>事業所名（上段：ふりがな）</t>
    <rPh sb="0" eb="3">
      <t>ジギョウショ</t>
    </rPh>
    <rPh sb="3" eb="4">
      <t>メイ</t>
    </rPh>
    <rPh sb="5" eb="7">
      <t>ジョウダン</t>
    </rPh>
    <phoneticPr fontId="1"/>
  </si>
  <si>
    <t>〒→</t>
    <phoneticPr fontId="1"/>
  </si>
  <si>
    <t>実施時間帯</t>
  </si>
  <si>
    <t>6/7,8</t>
  </si>
  <si>
    <t>10/4,5</t>
  </si>
  <si>
    <t>X205-002-A</t>
  </si>
  <si>
    <t>ビルにおける防災設備と管理のポイント</t>
  </si>
  <si>
    <t>H8081</t>
  </si>
  <si>
    <t>H808</t>
  </si>
  <si>
    <t>4/15,16</t>
  </si>
  <si>
    <t>在職者訓練キャンセル届</t>
    <rPh sb="0" eb="3">
      <t>ザイショクシャ</t>
    </rPh>
    <rPh sb="3" eb="5">
      <t>クンレン</t>
    </rPh>
    <rPh sb="10" eb="11">
      <t>トドケ</t>
    </rPh>
    <phoneticPr fontId="1"/>
  </si>
  <si>
    <t>キャンセル日</t>
    <rPh sb="5" eb="6">
      <t>び</t>
    </rPh>
    <phoneticPr fontId="1" type="Hiragana"/>
  </si>
  <si>
    <t>受講料
振込状況</t>
    <rPh sb="0" eb="3">
      <t>じゅこうりょう</t>
    </rPh>
    <rPh sb="4" eb="6">
      <t>ふりこみ</t>
    </rPh>
    <rPh sb="6" eb="8">
      <t>じょうきょう</t>
    </rPh>
    <phoneticPr fontId="1" type="Hiragana"/>
  </si>
  <si>
    <t>郵送先
住所</t>
    <phoneticPr fontId="1" type="Hiragana"/>
  </si>
  <si>
    <t>　　　≪個人申し込みのキャンセルの場合は個人名とＴＥＬ・郵送先住所の記入を願います≫</t>
    <rPh sb="6" eb="7">
      <t>モウ</t>
    </rPh>
    <rPh sb="8" eb="9">
      <t>コ</t>
    </rPh>
    <rPh sb="20" eb="23">
      <t>コジンメイ</t>
    </rPh>
    <rPh sb="28" eb="30">
      <t>ユウソウ</t>
    </rPh>
    <rPh sb="30" eb="31">
      <t>サキ</t>
    </rPh>
    <rPh sb="31" eb="33">
      <t>ジュウショ</t>
    </rPh>
    <rPh sb="34" eb="36">
      <t>キニュウ</t>
    </rPh>
    <rPh sb="37" eb="38">
      <t>ネガ</t>
    </rPh>
    <phoneticPr fontId="1"/>
  </si>
  <si>
    <t>下記の通り、在職者訓練の受講キャンセルを届出します。</t>
    <rPh sb="0" eb="2">
      <t>カキ</t>
    </rPh>
    <rPh sb="3" eb="4">
      <t>トオ</t>
    </rPh>
    <rPh sb="6" eb="9">
      <t>ザイショクシャ</t>
    </rPh>
    <rPh sb="9" eb="11">
      <t>クンレン</t>
    </rPh>
    <rPh sb="12" eb="14">
      <t>ジュコウ</t>
    </rPh>
    <rPh sb="20" eb="22">
      <t>トドケデ</t>
    </rPh>
    <phoneticPr fontId="1"/>
  </si>
  <si>
    <t>・　下記の記入欄に必要事項を記入し、メールにてお送りください</t>
    <rPh sb="2" eb="4">
      <t>かき</t>
    </rPh>
    <rPh sb="5" eb="7">
      <t>きにゅう</t>
    </rPh>
    <rPh sb="7" eb="8">
      <t>らん</t>
    </rPh>
    <rPh sb="9" eb="11">
      <t>ひつよう</t>
    </rPh>
    <rPh sb="11" eb="13">
      <t>じこう</t>
    </rPh>
    <rPh sb="14" eb="16">
      <t>きにゅう</t>
    </rPh>
    <rPh sb="24" eb="25">
      <t>おく</t>
    </rPh>
    <phoneticPr fontId="1" type="Hiragana"/>
  </si>
  <si>
    <t>・　ご連絡後、数日の後にはメールにて返答させていただきます</t>
    <rPh sb="3" eb="5">
      <t>れんらく</t>
    </rPh>
    <rPh sb="5" eb="6">
      <t>ご</t>
    </rPh>
    <rPh sb="7" eb="9">
      <t>すうじつ</t>
    </rPh>
    <rPh sb="10" eb="11">
      <t>のち</t>
    </rPh>
    <rPh sb="18" eb="20">
      <t>へんとう</t>
    </rPh>
    <phoneticPr fontId="1" type="Hiragana"/>
  </si>
  <si>
    <t>・　それ以降のお申し出につきましては、受講料の返金は出来かねますので何卒ご了承ください</t>
    <phoneticPr fontId="1" type="Hiragana"/>
  </si>
  <si>
    <t>・　キャンセル受付につきましては、開始日１４日前までとなっております</t>
    <phoneticPr fontId="1" type="Hiragana"/>
  </si>
  <si>
    <t>●　在職者訓練をキャンセルされる方の内容を記入願います</t>
    <rPh sb="2" eb="5">
      <t>ザイショクシャ</t>
    </rPh>
    <rPh sb="5" eb="7">
      <t>クンレン</t>
    </rPh>
    <rPh sb="16" eb="17">
      <t>カタ</t>
    </rPh>
    <rPh sb="18" eb="20">
      <t>ナイヨウ</t>
    </rPh>
    <rPh sb="21" eb="24">
      <t>キニュウネガ</t>
    </rPh>
    <phoneticPr fontId="1"/>
  </si>
  <si>
    <t>・　コース番号を入力いただくとコース名・コース開始日が表示されます（半角入力お願いします）。</t>
    <rPh sb="5" eb="7">
      <t>バンゴウ</t>
    </rPh>
    <rPh sb="8" eb="10">
      <t>ニュウリョク</t>
    </rPh>
    <rPh sb="18" eb="19">
      <t>メイ</t>
    </rPh>
    <rPh sb="23" eb="26">
      <t>カイシビ</t>
    </rPh>
    <rPh sb="27" eb="29">
      <t>ヒョウジ</t>
    </rPh>
    <rPh sb="34" eb="36">
      <t>ハンカク</t>
    </rPh>
    <rPh sb="36" eb="38">
      <t>ニュウリョク</t>
    </rPh>
    <rPh sb="39" eb="40">
      <t>ネガ</t>
    </rPh>
    <phoneticPr fontId="1"/>
  </si>
  <si>
    <t>○ 独立行政法人高齢・障害・求職者雇用支援機構は「個人情報の保護に関する法律」（平成15年法律第57号）を遵守し、保有個人情報を適切に管理し、個人の権利利益を保護いたします。
○ ご記入いただいた個人情報については能力開発セミナーの受講に関する事務処理に使用するものであり、それ以外に使用することはありません。</t>
    <phoneticPr fontId="1"/>
  </si>
  <si>
    <t xml:space="preserve">＊機構使用欄
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</si>
</sst>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lt;=999]000;[&lt;=9999]000\-00;000\-0000"/>
    <numFmt numFmtId="177" formatCode="yyyy&quot;年&quot;m&quot;月&quot;d&quot;日&quot;;@"/>
    <numFmt numFmtId="178" formatCode="m&quot;月&quot;d&quot;日&quot;;@"/>
    <numFmt numFmtId="179" formatCode="yyyy/m/d;@"/>
    <numFmt numFmtId="180" formatCode="0;[Red]0"/>
    <numFmt numFmtId="181" formatCode="0_ "/>
    <numFmt numFmtId="182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26"/>
      <color theme="1"/>
      <name val="游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HGS創英角ｺﾞｼｯｸUB"/>
      <family val="3"/>
      <charset val="128"/>
    </font>
    <font>
      <b/>
      <sz val="22"/>
      <color theme="1"/>
      <name val="HGPｺﾞｼｯｸE"/>
      <family val="3"/>
      <charset val="128"/>
    </font>
    <font>
      <b/>
      <sz val="16"/>
      <color theme="1"/>
      <name val="Malgun Gothic"/>
      <family val="2"/>
      <charset val="129"/>
    </font>
    <font>
      <sz val="12"/>
      <color theme="1"/>
      <name val="HGPｺﾞｼｯｸM"/>
      <family val="3"/>
      <charset val="128"/>
    </font>
    <font>
      <sz val="8"/>
      <color theme="1"/>
      <name val="游ゴシック"/>
      <family val="3"/>
      <charset val="128"/>
      <scheme val="minor"/>
    </font>
    <font>
      <sz val="18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b/>
      <sz val="12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/>
    <xf numFmtId="0" fontId="17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12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56" fontId="2" fillId="0" borderId="2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14" fillId="0" borderId="19" xfId="0" applyFont="1" applyBorder="1" applyAlignment="1" applyProtection="1">
      <alignment horizontal="center" vertical="center"/>
    </xf>
    <xf numFmtId="56" fontId="0" fillId="0" borderId="0" xfId="0" applyNumberFormat="1">
      <alignment vertical="center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18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178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vertical="center"/>
      <protection locked="0"/>
    </xf>
    <xf numFmtId="182" fontId="2" fillId="0" borderId="16" xfId="0" applyNumberFormat="1" applyFont="1" applyBorder="1" applyAlignment="1" applyProtection="1">
      <alignment horizontal="center" vertical="center"/>
      <protection locked="0"/>
    </xf>
    <xf numFmtId="182" fontId="2" fillId="0" borderId="20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</xf>
    <xf numFmtId="14" fontId="2" fillId="0" borderId="17" xfId="0" applyNumberFormat="1" applyFont="1" applyBorder="1" applyAlignment="1" applyProtection="1">
      <alignment horizontal="center" vertical="center"/>
    </xf>
    <xf numFmtId="14" fontId="2" fillId="0" borderId="18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181" fontId="2" fillId="2" borderId="3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0" fillId="2" borderId="0" xfId="0" applyFill="1" applyBorder="1">
      <alignment vertical="center"/>
    </xf>
    <xf numFmtId="0" fontId="12" fillId="2" borderId="0" xfId="0" applyFont="1" applyFill="1" applyBorder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41" xfId="0" applyFont="1" applyFill="1" applyBorder="1" applyAlignment="1" applyProtection="1">
      <alignment horizontal="right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10" fillId="3" borderId="34" xfId="0" applyFont="1" applyFill="1" applyBorder="1" applyAlignment="1" applyProtection="1">
      <alignment horizontal="center" vertical="center" wrapText="1"/>
    </xf>
    <xf numFmtId="177" fontId="4" fillId="0" borderId="0" xfId="0" applyNumberFormat="1" applyFont="1" applyBorder="1" applyAlignment="1" applyProtection="1">
      <alignment horizontal="center" vertical="center" wrapText="1"/>
    </xf>
    <xf numFmtId="177" fontId="24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Font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 wrapText="1"/>
    </xf>
    <xf numFmtId="179" fontId="2" fillId="0" borderId="17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180" fontId="13" fillId="2" borderId="10" xfId="0" applyNumberFormat="1" applyFont="1" applyFill="1" applyBorder="1" applyAlignment="1" applyProtection="1">
      <alignment horizontal="center" vertical="center"/>
    </xf>
    <xf numFmtId="180" fontId="13" fillId="2" borderId="11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176" fontId="10" fillId="0" borderId="37" xfId="0" applyNumberFormat="1" applyFont="1" applyBorder="1" applyAlignment="1" applyProtection="1">
      <alignment horizontal="left" vertical="center"/>
      <protection locked="0"/>
    </xf>
    <xf numFmtId="0" fontId="24" fillId="3" borderId="30" xfId="0" applyFont="1" applyFill="1" applyBorder="1" applyAlignment="1" applyProtection="1">
      <alignment horizontal="center" vertical="center" wrapText="1"/>
    </xf>
    <xf numFmtId="0" fontId="24" fillId="3" borderId="22" xfId="0" applyFont="1" applyFill="1" applyBorder="1" applyAlignment="1" applyProtection="1">
      <alignment horizontal="center" vertical="center" wrapText="1"/>
    </xf>
    <xf numFmtId="0" fontId="24" fillId="3" borderId="21" xfId="0" applyFont="1" applyFill="1" applyBorder="1" applyAlignment="1" applyProtection="1">
      <alignment horizontal="center" vertical="center" wrapText="1"/>
    </xf>
    <xf numFmtId="0" fontId="24" fillId="0" borderId="33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8" fillId="0" borderId="9" xfId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</xf>
    <xf numFmtId="0" fontId="24" fillId="3" borderId="15" xfId="0" applyFont="1" applyFill="1" applyBorder="1" applyAlignment="1" applyProtection="1">
      <alignment horizontal="center" vertical="center" wrapText="1"/>
    </xf>
    <xf numFmtId="0" fontId="24" fillId="3" borderId="1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/>
    </xf>
    <xf numFmtId="177" fontId="24" fillId="0" borderId="29" xfId="0" applyNumberFormat="1" applyFont="1" applyBorder="1" applyAlignment="1" applyProtection="1">
      <alignment horizontal="center" vertical="center" wrapText="1"/>
    </xf>
    <xf numFmtId="177" fontId="24" fillId="0" borderId="32" xfId="0" applyNumberFormat="1" applyFont="1" applyBorder="1" applyAlignment="1" applyProtection="1">
      <alignment horizontal="center" vertical="center" wrapText="1"/>
    </xf>
    <xf numFmtId="177" fontId="24" fillId="0" borderId="26" xfId="0" applyNumberFormat="1" applyFont="1" applyBorder="1" applyAlignment="1" applyProtection="1">
      <alignment horizontal="center" vertical="center" wrapText="1"/>
    </xf>
    <xf numFmtId="177" fontId="24" fillId="0" borderId="27" xfId="0" applyNumberFormat="1" applyFont="1" applyBorder="1" applyAlignment="1" applyProtection="1">
      <alignment horizontal="center" vertical="center" wrapText="1"/>
    </xf>
    <xf numFmtId="0" fontId="26" fillId="3" borderId="22" xfId="0" applyFont="1" applyFill="1" applyBorder="1" applyAlignment="1" applyProtection="1">
      <alignment horizontal="center" vertical="center" wrapText="1"/>
    </xf>
    <xf numFmtId="0" fontId="26" fillId="3" borderId="25" xfId="0" applyFont="1" applyFill="1" applyBorder="1" applyAlignment="1" applyProtection="1">
      <alignment horizontal="center" vertical="center" wrapText="1"/>
    </xf>
    <xf numFmtId="177" fontId="4" fillId="0" borderId="3" xfId="0" applyNumberFormat="1" applyFont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 wrapText="1"/>
    </xf>
    <xf numFmtId="177" fontId="4" fillId="0" borderId="6" xfId="0" applyNumberFormat="1" applyFont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left" vertical="center" wrapText="1"/>
    </xf>
    <xf numFmtId="0" fontId="10" fillId="2" borderId="38" xfId="0" applyFont="1" applyFill="1" applyBorder="1" applyAlignment="1" applyProtection="1">
      <alignment horizontal="left" vertical="center" wrapText="1"/>
    </xf>
    <xf numFmtId="0" fontId="10" fillId="2" borderId="39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31" xfId="0" applyFont="1" applyBorder="1" applyAlignment="1" applyProtection="1">
      <alignment horizontal="left" vertical="center" wrapText="1"/>
      <protection locked="0"/>
    </xf>
    <xf numFmtId="0" fontId="24" fillId="0" borderId="29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821533</xdr:colOff>
      <xdr:row>23</xdr:row>
      <xdr:rowOff>119063</xdr:rowOff>
    </xdr:from>
    <xdr:to>
      <xdr:col>3</xdr:col>
      <xdr:colOff>984251</xdr:colOff>
      <xdr:row>23</xdr:row>
      <xdr:rowOff>277812</xdr:rowOff>
    </xdr:to>
    <xdr:sp macro="" textlink="">
      <xdr:nvSpPr>
        <xdr:cNvPr id="12" name="正方形/長方形 11"/>
        <xdr:cNvSpPr/>
      </xdr:nvSpPr>
      <xdr:spPr>
        <a:xfrm>
          <a:off x="1881189" y="1964532"/>
          <a:ext cx="162718" cy="1587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38100</xdr:rowOff>
        </xdr:from>
        <xdr:to>
          <xdr:col>7</xdr:col>
          <xdr:colOff>847725</xdr:colOff>
          <xdr:row>42</xdr:row>
          <xdr:rowOff>200025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未振込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59</xdr:row>
          <xdr:rowOff>0</xdr:rowOff>
        </xdr:from>
        <xdr:to>
          <xdr:col>23</xdr:col>
          <xdr:colOff>0</xdr:colOff>
          <xdr:row>59</xdr:row>
          <xdr:rowOff>0</xdr:rowOff>
        </xdr:to>
        <xdr:sp macro="" textlink="">
          <xdr:nvSpPr>
            <xdr:cNvPr id="5138" name="CheckBox1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104775</xdr:rowOff>
        </xdr:from>
        <xdr:to>
          <xdr:col>2</xdr:col>
          <xdr:colOff>352425</xdr:colOff>
          <xdr:row>23</xdr:row>
          <xdr:rowOff>304800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4</xdr:col>
      <xdr:colOff>159901</xdr:colOff>
      <xdr:row>5</xdr:row>
      <xdr:rowOff>212999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12964" y="455839"/>
          <a:ext cx="2650008" cy="423910"/>
        </a:xfrm>
        <a:prstGeom prst="roundRect">
          <a:avLst>
            <a:gd name="adj" fmla="val 491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dist"/>
          <a:r>
            <a:rPr kumimoji="1" lang="ja-JP" altLang="en-US" sz="14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ポリテクセンター兵庫</a:t>
          </a:r>
        </a:p>
      </xdr:txBody>
    </xdr:sp>
    <xdr:clientData/>
  </xdr:twoCellAnchor>
  <xdr:twoCellAnchor>
    <xdr:from>
      <xdr:col>6</xdr:col>
      <xdr:colOff>736381</xdr:colOff>
      <xdr:row>53</xdr:row>
      <xdr:rowOff>59054</xdr:rowOff>
    </xdr:from>
    <xdr:to>
      <xdr:col>7</xdr:col>
      <xdr:colOff>164926</xdr:colOff>
      <xdr:row>56</xdr:row>
      <xdr:rowOff>107435</xdr:rowOff>
    </xdr:to>
    <xdr:sp macro="" textlink="">
      <xdr:nvSpPr>
        <xdr:cNvPr id="11" name="テキスト ボックス 10"/>
        <xdr:cNvSpPr txBox="1"/>
      </xdr:nvSpPr>
      <xdr:spPr>
        <a:xfrm>
          <a:off x="5600481" y="12136754"/>
          <a:ext cx="685845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6</xdr:col>
      <xdr:colOff>733441</xdr:colOff>
      <xdr:row>51</xdr:row>
      <xdr:rowOff>25400</xdr:rowOff>
    </xdr:from>
    <xdr:to>
      <xdr:col>7</xdr:col>
      <xdr:colOff>166595</xdr:colOff>
      <xdr:row>53</xdr:row>
      <xdr:rowOff>51245</xdr:rowOff>
    </xdr:to>
    <xdr:sp macro="" textlink="">
      <xdr:nvSpPr>
        <xdr:cNvPr id="65" name="テキスト ボックス 64"/>
        <xdr:cNvSpPr txBox="1"/>
      </xdr:nvSpPr>
      <xdr:spPr>
        <a:xfrm>
          <a:off x="5597541" y="11906250"/>
          <a:ext cx="690454" cy="2226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    処理Ｄ</a:t>
          </a:r>
          <a:endParaRPr kumimoji="1" lang="en-US" altLang="ja-JP" sz="800"/>
        </a:p>
      </xdr:txBody>
    </xdr:sp>
    <xdr:clientData/>
  </xdr:twoCellAnchor>
  <xdr:twoCellAnchor>
    <xdr:from>
      <xdr:col>6</xdr:col>
      <xdr:colOff>3024</xdr:colOff>
      <xdr:row>51</xdr:row>
      <xdr:rowOff>19050</xdr:rowOff>
    </xdr:from>
    <xdr:to>
      <xdr:col>6</xdr:col>
      <xdr:colOff>725714</xdr:colOff>
      <xdr:row>56</xdr:row>
      <xdr:rowOff>116722</xdr:rowOff>
    </xdr:to>
    <xdr:sp macro="" textlink="">
      <xdr:nvSpPr>
        <xdr:cNvPr id="66" name="テキスト ボックス 65"/>
        <xdr:cNvSpPr txBox="1"/>
      </xdr:nvSpPr>
      <xdr:spPr>
        <a:xfrm>
          <a:off x="4867124" y="11899900"/>
          <a:ext cx="722690" cy="67552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機構使用欄</a:t>
          </a:r>
        </a:p>
      </xdr:txBody>
    </xdr:sp>
    <xdr:clientData/>
  </xdr:twoCellAnchor>
  <xdr:twoCellAnchor>
    <xdr:from>
      <xdr:col>7</xdr:col>
      <xdr:colOff>909938</xdr:colOff>
      <xdr:row>53</xdr:row>
      <xdr:rowOff>55214</xdr:rowOff>
    </xdr:from>
    <xdr:to>
      <xdr:col>9</xdr:col>
      <xdr:colOff>376269</xdr:colOff>
      <xdr:row>56</xdr:row>
      <xdr:rowOff>103595</xdr:rowOff>
    </xdr:to>
    <xdr:sp macro="" textlink="">
      <xdr:nvSpPr>
        <xdr:cNvPr id="67" name="テキスト ボックス 66"/>
        <xdr:cNvSpPr txBox="1"/>
      </xdr:nvSpPr>
      <xdr:spPr>
        <a:xfrm>
          <a:off x="7031338" y="12132914"/>
          <a:ext cx="691881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9</xdr:col>
      <xdr:colOff>396094</xdr:colOff>
      <xdr:row>53</xdr:row>
      <xdr:rowOff>52130</xdr:rowOff>
    </xdr:from>
    <xdr:to>
      <xdr:col>10</xdr:col>
      <xdr:colOff>158563</xdr:colOff>
      <xdr:row>56</xdr:row>
      <xdr:rowOff>100511</xdr:rowOff>
    </xdr:to>
    <xdr:sp macro="" textlink="">
      <xdr:nvSpPr>
        <xdr:cNvPr id="68" name="テキスト ボックス 67"/>
        <xdr:cNvSpPr txBox="1"/>
      </xdr:nvSpPr>
      <xdr:spPr>
        <a:xfrm>
          <a:off x="7743044" y="12129830"/>
          <a:ext cx="714969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7</xdr:col>
      <xdr:colOff>186681</xdr:colOff>
      <xdr:row>53</xdr:row>
      <xdr:rowOff>58148</xdr:rowOff>
    </xdr:from>
    <xdr:to>
      <xdr:col>7</xdr:col>
      <xdr:colOff>889282</xdr:colOff>
      <xdr:row>56</xdr:row>
      <xdr:rowOff>106529</xdr:rowOff>
    </xdr:to>
    <xdr:sp macro="" textlink="">
      <xdr:nvSpPr>
        <xdr:cNvPr id="70" name="テキスト ボックス 69"/>
        <xdr:cNvSpPr txBox="1"/>
      </xdr:nvSpPr>
      <xdr:spPr>
        <a:xfrm>
          <a:off x="6308081" y="12135848"/>
          <a:ext cx="702601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7</xdr:col>
      <xdr:colOff>184838</xdr:colOff>
      <xdr:row>51</xdr:row>
      <xdr:rowOff>25400</xdr:rowOff>
    </xdr:from>
    <xdr:to>
      <xdr:col>7</xdr:col>
      <xdr:colOff>887768</xdr:colOff>
      <xdr:row>53</xdr:row>
      <xdr:rowOff>45961</xdr:rowOff>
    </xdr:to>
    <xdr:sp macro="" textlink="">
      <xdr:nvSpPr>
        <xdr:cNvPr id="72" name="テキスト ボックス 71"/>
        <xdr:cNvSpPr txBox="1"/>
      </xdr:nvSpPr>
      <xdr:spPr>
        <a:xfrm>
          <a:off x="6306238" y="11906250"/>
          <a:ext cx="702930" cy="21741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   処理Ｅ</a:t>
          </a:r>
          <a:endParaRPr kumimoji="1" lang="en-US" altLang="ja-JP" sz="800"/>
        </a:p>
      </xdr:txBody>
    </xdr:sp>
    <xdr:clientData/>
  </xdr:twoCellAnchor>
  <xdr:twoCellAnchor>
    <xdr:from>
      <xdr:col>7</xdr:col>
      <xdr:colOff>905660</xdr:colOff>
      <xdr:row>51</xdr:row>
      <xdr:rowOff>19050</xdr:rowOff>
    </xdr:from>
    <xdr:to>
      <xdr:col>9</xdr:col>
      <xdr:colOff>380846</xdr:colOff>
      <xdr:row>53</xdr:row>
      <xdr:rowOff>45961</xdr:rowOff>
    </xdr:to>
    <xdr:sp macro="" textlink="">
      <xdr:nvSpPr>
        <xdr:cNvPr id="73" name="テキスト ボックス 72"/>
        <xdr:cNvSpPr txBox="1"/>
      </xdr:nvSpPr>
      <xdr:spPr>
        <a:xfrm>
          <a:off x="7027060" y="11899900"/>
          <a:ext cx="700736" cy="22376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　 返信</a:t>
          </a:r>
          <a:endParaRPr kumimoji="1" lang="en-US" altLang="ja-JP" sz="800"/>
        </a:p>
      </xdr:txBody>
    </xdr:sp>
    <xdr:clientData/>
  </xdr:twoCellAnchor>
  <xdr:twoCellAnchor>
    <xdr:from>
      <xdr:col>9</xdr:col>
      <xdr:colOff>397967</xdr:colOff>
      <xdr:row>51</xdr:row>
      <xdr:rowOff>19050</xdr:rowOff>
    </xdr:from>
    <xdr:to>
      <xdr:col>10</xdr:col>
      <xdr:colOff>162557</xdr:colOff>
      <xdr:row>53</xdr:row>
      <xdr:rowOff>37072</xdr:rowOff>
    </xdr:to>
    <xdr:sp macro="" textlink="">
      <xdr:nvSpPr>
        <xdr:cNvPr id="74" name="テキスト ボックス 73"/>
        <xdr:cNvSpPr txBox="1"/>
      </xdr:nvSpPr>
      <xdr:spPr>
        <a:xfrm>
          <a:off x="7744917" y="11899900"/>
          <a:ext cx="717090" cy="21487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    処理Ｓ</a:t>
          </a:r>
          <a:endParaRPr kumimoji="1" lang="en-US" altLang="ja-JP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23</xdr:row>
          <xdr:rowOff>104775</xdr:rowOff>
        </xdr:from>
        <xdr:to>
          <xdr:col>3</xdr:col>
          <xdr:colOff>962025</xdr:colOff>
          <xdr:row>23</xdr:row>
          <xdr:rowOff>304800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504031</xdr:colOff>
      <xdr:row>23</xdr:row>
      <xdr:rowOff>67470</xdr:rowOff>
    </xdr:from>
    <xdr:to>
      <xdr:col>3</xdr:col>
      <xdr:colOff>361157</xdr:colOff>
      <xdr:row>23</xdr:row>
      <xdr:rowOff>293688</xdr:rowOff>
    </xdr:to>
    <xdr:sp macro="" textlink="">
      <xdr:nvSpPr>
        <xdr:cNvPr id="13" name="テキスト ボックス 12"/>
        <xdr:cNvSpPr txBox="1"/>
      </xdr:nvSpPr>
      <xdr:spPr>
        <a:xfrm>
          <a:off x="1000125" y="1912939"/>
          <a:ext cx="420688" cy="226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会社</a:t>
          </a:r>
        </a:p>
      </xdr:txBody>
    </xdr:sp>
    <xdr:clientData/>
  </xdr:twoCellAnchor>
  <xdr:twoCellAnchor>
    <xdr:from>
      <xdr:col>3</xdr:col>
      <xdr:colOff>1095375</xdr:colOff>
      <xdr:row>23</xdr:row>
      <xdr:rowOff>67469</xdr:rowOff>
    </xdr:from>
    <xdr:to>
      <xdr:col>3</xdr:col>
      <xdr:colOff>1516063</xdr:colOff>
      <xdr:row>23</xdr:row>
      <xdr:rowOff>293687</xdr:rowOff>
    </xdr:to>
    <xdr:sp macro="" textlink="">
      <xdr:nvSpPr>
        <xdr:cNvPr id="80" name="テキスト ボックス 79"/>
        <xdr:cNvSpPr txBox="1"/>
      </xdr:nvSpPr>
      <xdr:spPr>
        <a:xfrm>
          <a:off x="2155031" y="1912938"/>
          <a:ext cx="420688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個人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266700</xdr:rowOff>
        </xdr:from>
        <xdr:to>
          <xdr:col>7</xdr:col>
          <xdr:colOff>904875</xdr:colOff>
          <xdr:row>42</xdr:row>
          <xdr:rowOff>428625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振込済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25</xdr:row>
          <xdr:rowOff>9525</xdr:rowOff>
        </xdr:from>
        <xdr:to>
          <xdr:col>6</xdr:col>
          <xdr:colOff>762000</xdr:colOff>
          <xdr:row>26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76200</xdr:rowOff>
        </xdr:from>
        <xdr:to>
          <xdr:col>4</xdr:col>
          <xdr:colOff>409575</xdr:colOff>
          <xdr:row>26</xdr:row>
          <xdr:rowOff>9525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241300</xdr:colOff>
      <xdr:row>25</xdr:row>
      <xdr:rowOff>25400</xdr:rowOff>
    </xdr:from>
    <xdr:to>
      <xdr:col>4</xdr:col>
      <xdr:colOff>404018</xdr:colOff>
      <xdr:row>25</xdr:row>
      <xdr:rowOff>184149</xdr:rowOff>
    </xdr:to>
    <xdr:sp macro="" textlink="">
      <xdr:nvSpPr>
        <xdr:cNvPr id="53" name="正方形/長方形 52"/>
        <xdr:cNvSpPr/>
      </xdr:nvSpPr>
      <xdr:spPr>
        <a:xfrm>
          <a:off x="3263900" y="2336800"/>
          <a:ext cx="162718" cy="1587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635000</xdr:colOff>
      <xdr:row>25</xdr:row>
      <xdr:rowOff>31750</xdr:rowOff>
    </xdr:from>
    <xdr:to>
      <xdr:col>6</xdr:col>
      <xdr:colOff>797718</xdr:colOff>
      <xdr:row>25</xdr:row>
      <xdr:rowOff>190499</xdr:rowOff>
    </xdr:to>
    <xdr:sp macro="" textlink="">
      <xdr:nvSpPr>
        <xdr:cNvPr id="55" name="正方形/長方形 54"/>
        <xdr:cNvSpPr/>
      </xdr:nvSpPr>
      <xdr:spPr>
        <a:xfrm>
          <a:off x="5499100" y="2343150"/>
          <a:ext cx="162718" cy="1587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43</xdr:row>
          <xdr:rowOff>38100</xdr:rowOff>
        </xdr:from>
        <xdr:to>
          <xdr:col>7</xdr:col>
          <xdr:colOff>847725</xdr:colOff>
          <xdr:row>43</xdr:row>
          <xdr:rowOff>200025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未振込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44</xdr:row>
          <xdr:rowOff>38100</xdr:rowOff>
        </xdr:from>
        <xdr:to>
          <xdr:col>7</xdr:col>
          <xdr:colOff>847725</xdr:colOff>
          <xdr:row>44</xdr:row>
          <xdr:rowOff>200025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未振込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45</xdr:row>
          <xdr:rowOff>38100</xdr:rowOff>
        </xdr:from>
        <xdr:to>
          <xdr:col>7</xdr:col>
          <xdr:colOff>847725</xdr:colOff>
          <xdr:row>45</xdr:row>
          <xdr:rowOff>200025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未振込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43</xdr:row>
          <xdr:rowOff>266700</xdr:rowOff>
        </xdr:from>
        <xdr:to>
          <xdr:col>7</xdr:col>
          <xdr:colOff>904875</xdr:colOff>
          <xdr:row>43</xdr:row>
          <xdr:rowOff>428625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振込済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44</xdr:row>
          <xdr:rowOff>266700</xdr:rowOff>
        </xdr:from>
        <xdr:to>
          <xdr:col>7</xdr:col>
          <xdr:colOff>904875</xdr:colOff>
          <xdr:row>44</xdr:row>
          <xdr:rowOff>428625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振込済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45</xdr:row>
          <xdr:rowOff>266700</xdr:rowOff>
        </xdr:from>
        <xdr:to>
          <xdr:col>7</xdr:col>
          <xdr:colOff>904875</xdr:colOff>
          <xdr:row>45</xdr:row>
          <xdr:rowOff>428625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振込済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AA76"/>
  <sheetViews>
    <sheetView showGridLines="0" tabSelected="1" topLeftCell="B1" zoomScale="150" zoomScaleNormal="150" zoomScaleSheetLayoutView="100" workbookViewId="0">
      <selection activeCell="B1" sqref="B1"/>
    </sheetView>
  </sheetViews>
  <sheetFormatPr defaultRowHeight="18.75" x14ac:dyDescent="0.4"/>
  <cols>
    <col min="1" max="1" width="4.125" customWidth="1"/>
    <col min="2" max="2" width="2.375" customWidth="1"/>
    <col min="3" max="3" width="7.375" customWidth="1"/>
    <col min="4" max="4" width="25.625" customWidth="1"/>
    <col min="5" max="5" width="7.5" customWidth="1"/>
    <col min="6" max="6" width="16.625" customWidth="1"/>
    <col min="7" max="7" width="16.5" customWidth="1"/>
    <col min="8" max="8" width="12.125" customWidth="1"/>
    <col min="9" max="9" width="3.875" customWidth="1"/>
    <col min="10" max="10" width="12.5" customWidth="1"/>
    <col min="11" max="11" width="2.625" customWidth="1"/>
    <col min="12" max="12" width="3.375" customWidth="1"/>
    <col min="13" max="24" width="2.625" customWidth="1"/>
    <col min="25" max="27" width="4.625" style="4" customWidth="1"/>
    <col min="28" max="30" width="4.625" customWidth="1"/>
  </cols>
  <sheetData>
    <row r="1" spans="3:27" ht="40.5" customHeight="1" x14ac:dyDescent="0.4">
      <c r="C1" s="7"/>
      <c r="D1" s="7"/>
      <c r="E1" s="7"/>
      <c r="F1" s="7"/>
      <c r="G1" s="7"/>
      <c r="H1" s="7"/>
      <c r="I1" s="7"/>
      <c r="J1" s="7"/>
      <c r="W1" s="4"/>
      <c r="X1" s="4"/>
      <c r="Z1"/>
      <c r="AA1"/>
    </row>
    <row r="2" spans="3:27" ht="2.1" customHeight="1" x14ac:dyDescent="0.4">
      <c r="C2" s="7"/>
      <c r="D2" s="7"/>
      <c r="E2" s="7"/>
      <c r="F2" s="7"/>
      <c r="G2" s="7"/>
      <c r="H2" s="7"/>
      <c r="I2" s="7"/>
      <c r="J2" s="7"/>
      <c r="W2" s="4"/>
      <c r="X2" s="4"/>
      <c r="Z2"/>
      <c r="AA2"/>
    </row>
    <row r="3" spans="3:27" s="2" customFormat="1" ht="24.95" customHeight="1" x14ac:dyDescent="0.4">
      <c r="C3" s="129" t="s">
        <v>804</v>
      </c>
      <c r="D3" s="129"/>
      <c r="E3" s="129"/>
      <c r="F3" s="129"/>
      <c r="G3" s="129"/>
      <c r="H3" s="129"/>
      <c r="I3" s="129"/>
      <c r="J3" s="129"/>
      <c r="W3" s="4"/>
      <c r="X3" s="4"/>
      <c r="Y3" s="4"/>
    </row>
    <row r="4" spans="3:27" s="2" customFormat="1" ht="9.9499999999999993" customHeight="1" x14ac:dyDescent="0.4">
      <c r="C4" s="10"/>
      <c r="D4" s="9"/>
      <c r="E4" s="9"/>
      <c r="F4" s="9"/>
      <c r="G4" s="9"/>
      <c r="H4" s="9"/>
      <c r="I4" s="10"/>
      <c r="J4" s="10"/>
      <c r="W4" s="4"/>
      <c r="X4" s="4"/>
      <c r="Y4" s="4"/>
    </row>
    <row r="5" spans="3:27" s="2" customFormat="1" ht="17.100000000000001" customHeight="1" x14ac:dyDescent="0.4">
      <c r="C5" s="10"/>
      <c r="D5" s="11"/>
      <c r="E5" s="11"/>
      <c r="G5" s="17" t="s">
        <v>6</v>
      </c>
      <c r="H5" s="11"/>
      <c r="I5" s="10"/>
      <c r="J5" s="10"/>
      <c r="W5" s="4"/>
      <c r="X5" s="4"/>
      <c r="Y5" s="4"/>
    </row>
    <row r="6" spans="3:27" s="6" customFormat="1" ht="21" customHeight="1" thickBot="1" x14ac:dyDescent="0.45">
      <c r="C6" s="12"/>
      <c r="D6" s="13"/>
      <c r="E6" s="14"/>
      <c r="H6" s="16"/>
      <c r="I6" s="18"/>
      <c r="J6" s="18"/>
    </row>
    <row r="7" spans="3:27" s="6" customFormat="1" ht="21" customHeight="1" x14ac:dyDescent="0.4">
      <c r="C7" s="12"/>
      <c r="D7" s="13"/>
      <c r="E7" s="14"/>
      <c r="F7" s="15"/>
      <c r="G7" s="16"/>
      <c r="H7" s="139" t="s">
        <v>805</v>
      </c>
      <c r="I7" s="137" t="s">
        <v>792</v>
      </c>
      <c r="J7" s="138"/>
    </row>
    <row r="8" spans="3:27" ht="13.5" customHeight="1" x14ac:dyDescent="0.4">
      <c r="C8" s="8"/>
      <c r="D8" s="8"/>
      <c r="E8" s="8"/>
      <c r="F8" s="8"/>
      <c r="G8" s="8"/>
      <c r="H8" s="140"/>
      <c r="I8" s="133"/>
      <c r="J8" s="134"/>
      <c r="W8" s="4"/>
      <c r="X8" s="4"/>
      <c r="Z8"/>
      <c r="AA8"/>
    </row>
    <row r="9" spans="3:27" ht="15" customHeight="1" thickBot="1" x14ac:dyDescent="0.45">
      <c r="D9" s="20"/>
      <c r="E9" s="20"/>
      <c r="F9" s="20"/>
      <c r="G9" s="20"/>
      <c r="H9" s="141"/>
      <c r="I9" s="135"/>
      <c r="J9" s="136"/>
      <c r="W9" s="4"/>
      <c r="X9" s="4"/>
      <c r="Z9"/>
      <c r="AA9"/>
    </row>
    <row r="10" spans="3:27" ht="15" customHeight="1" x14ac:dyDescent="0.4">
      <c r="C10" s="19"/>
      <c r="D10" s="20"/>
      <c r="E10" s="20"/>
      <c r="F10" s="20"/>
      <c r="G10" s="20"/>
      <c r="H10" s="84"/>
      <c r="I10" s="85"/>
      <c r="J10" s="85"/>
      <c r="W10" s="4"/>
      <c r="X10" s="4"/>
      <c r="Z10"/>
      <c r="AA10"/>
    </row>
    <row r="11" spans="3:27" ht="15" customHeight="1" x14ac:dyDescent="0.4">
      <c r="C11" s="19"/>
      <c r="D11" s="20"/>
      <c r="E11" s="20"/>
      <c r="F11" s="20"/>
      <c r="G11" s="20"/>
      <c r="H11" s="84"/>
      <c r="I11" s="85"/>
      <c r="J11" s="85"/>
      <c r="W11" s="4"/>
      <c r="X11" s="4"/>
      <c r="Z11"/>
      <c r="AA11"/>
    </row>
    <row r="12" spans="3:27" ht="15" customHeight="1" x14ac:dyDescent="0.4">
      <c r="C12" s="19"/>
      <c r="D12" s="96" t="s">
        <v>809</v>
      </c>
      <c r="E12" s="96"/>
      <c r="F12" s="96"/>
      <c r="G12" s="96"/>
      <c r="H12" s="96"/>
      <c r="I12" s="96"/>
      <c r="J12" s="85"/>
      <c r="W12" s="4"/>
      <c r="X12" s="4"/>
      <c r="Z12"/>
      <c r="AA12"/>
    </row>
    <row r="13" spans="3:27" ht="8.1" customHeight="1" x14ac:dyDescent="0.4">
      <c r="C13" s="24"/>
      <c r="D13" s="24"/>
      <c r="E13" s="24"/>
      <c r="F13" s="24"/>
      <c r="G13" s="24"/>
      <c r="H13" s="24"/>
      <c r="I13" s="24"/>
      <c r="J13" s="24"/>
      <c r="R13" s="3"/>
      <c r="W13" s="4"/>
      <c r="X13" s="4"/>
      <c r="Z13"/>
      <c r="AA13"/>
    </row>
    <row r="14" spans="3:27" ht="8.1" customHeight="1" x14ac:dyDescent="0.4">
      <c r="C14" s="24"/>
      <c r="D14" s="24"/>
      <c r="E14" s="24"/>
      <c r="F14" s="24"/>
      <c r="G14" s="24"/>
      <c r="H14" s="24"/>
      <c r="I14" s="24"/>
      <c r="J14" s="24"/>
      <c r="R14" s="3"/>
      <c r="W14" s="4"/>
      <c r="X14" s="4"/>
      <c r="Z14"/>
      <c r="AA14"/>
    </row>
    <row r="15" spans="3:27" ht="8.1" customHeight="1" x14ac:dyDescent="0.4">
      <c r="C15" s="24"/>
      <c r="D15" s="24"/>
      <c r="E15" s="24"/>
      <c r="F15" s="24"/>
      <c r="G15" s="24"/>
      <c r="H15" s="24"/>
      <c r="I15" s="24"/>
      <c r="J15" s="24"/>
      <c r="R15" s="3"/>
      <c r="W15" s="4"/>
      <c r="X15" s="4"/>
      <c r="Z15"/>
      <c r="AA15"/>
    </row>
    <row r="16" spans="3:27" s="86" customFormat="1" ht="18.75" customHeight="1" x14ac:dyDescent="0.4">
      <c r="D16" s="101" t="s">
        <v>810</v>
      </c>
      <c r="E16" s="101"/>
      <c r="F16" s="101"/>
      <c r="G16" s="101"/>
      <c r="H16" s="101"/>
      <c r="I16" s="87"/>
      <c r="J16" s="87"/>
      <c r="R16" s="88"/>
    </row>
    <row r="17" spans="3:27" s="86" customFormat="1" ht="18.75" customHeight="1" x14ac:dyDescent="0.4">
      <c r="D17" s="101" t="s">
        <v>811</v>
      </c>
      <c r="E17" s="101"/>
      <c r="F17" s="101"/>
      <c r="G17" s="101"/>
      <c r="H17" s="101"/>
      <c r="I17" s="87"/>
      <c r="J17" s="87"/>
      <c r="R17" s="88"/>
    </row>
    <row r="18" spans="3:27" s="86" customFormat="1" ht="18.75" customHeight="1" x14ac:dyDescent="0.4">
      <c r="D18" s="101" t="s">
        <v>813</v>
      </c>
      <c r="E18" s="101"/>
      <c r="F18" s="101"/>
      <c r="G18" s="101"/>
      <c r="H18" s="101"/>
      <c r="I18" s="87"/>
      <c r="J18" s="87"/>
      <c r="R18" s="88"/>
    </row>
    <row r="19" spans="3:27" s="86" customFormat="1" ht="18.75" customHeight="1" x14ac:dyDescent="0.4">
      <c r="D19" s="101" t="s">
        <v>812</v>
      </c>
      <c r="E19" s="101"/>
      <c r="F19" s="101"/>
      <c r="G19" s="101"/>
      <c r="H19" s="101"/>
      <c r="I19" s="87"/>
      <c r="J19" s="87"/>
      <c r="R19" s="88"/>
    </row>
    <row r="20" spans="3:27" s="86" customFormat="1" ht="18.75" customHeight="1" x14ac:dyDescent="0.4">
      <c r="D20" s="87"/>
      <c r="E20" s="87"/>
      <c r="F20" s="87"/>
      <c r="G20" s="87"/>
      <c r="H20" s="87"/>
      <c r="I20" s="87"/>
      <c r="J20" s="87"/>
      <c r="R20" s="88"/>
    </row>
    <row r="21" spans="3:27" ht="8.1" customHeight="1" x14ac:dyDescent="0.4">
      <c r="C21" s="24"/>
      <c r="D21" s="24"/>
      <c r="E21" s="24"/>
      <c r="F21" s="24"/>
      <c r="G21" s="24"/>
      <c r="H21" s="24"/>
      <c r="I21" s="24"/>
      <c r="J21" s="24"/>
      <c r="R21" s="3"/>
      <c r="W21" s="4"/>
      <c r="X21" s="4"/>
      <c r="Z21"/>
      <c r="AA21"/>
    </row>
    <row r="22" spans="3:27" ht="8.1" customHeight="1" thickBot="1" x14ac:dyDescent="0.45">
      <c r="C22" s="24"/>
      <c r="D22" s="24"/>
      <c r="E22" s="24"/>
      <c r="F22" s="24"/>
      <c r="G22" s="24"/>
      <c r="H22" s="24"/>
      <c r="I22" s="24"/>
      <c r="J22" s="24"/>
      <c r="R22" s="3"/>
      <c r="W22" s="4"/>
      <c r="X22" s="4"/>
      <c r="Z22"/>
      <c r="AA22"/>
    </row>
    <row r="23" spans="3:27" ht="15" customHeight="1" x14ac:dyDescent="0.4">
      <c r="C23" s="130" t="s">
        <v>3</v>
      </c>
      <c r="D23" s="131"/>
      <c r="E23" s="24"/>
      <c r="F23" s="24"/>
      <c r="G23" s="24"/>
      <c r="H23" s="24"/>
      <c r="I23" s="24"/>
      <c r="J23" s="24"/>
      <c r="R23" s="3"/>
      <c r="W23" s="4"/>
      <c r="X23" s="4"/>
      <c r="Z23"/>
      <c r="AA23"/>
    </row>
    <row r="24" spans="3:27" ht="30" customHeight="1" thickBot="1" x14ac:dyDescent="0.45">
      <c r="C24" s="41" t="s">
        <v>4</v>
      </c>
      <c r="D24" s="50"/>
      <c r="E24" s="132"/>
      <c r="F24" s="132"/>
      <c r="G24" s="132"/>
      <c r="H24" s="132"/>
      <c r="I24" s="132"/>
      <c r="J24" s="132"/>
      <c r="O24" s="5"/>
      <c r="W24" s="4"/>
      <c r="X24" s="4"/>
      <c r="Z24"/>
      <c r="AA24"/>
    </row>
    <row r="25" spans="3:27" ht="6" customHeight="1" x14ac:dyDescent="0.4">
      <c r="C25" s="25"/>
      <c r="D25" s="20"/>
      <c r="E25" s="20"/>
      <c r="F25" s="20"/>
      <c r="G25" s="20"/>
      <c r="H25" s="20"/>
      <c r="I25" s="20"/>
      <c r="J25" s="20"/>
      <c r="W25" s="4"/>
      <c r="X25" s="4"/>
      <c r="Z25"/>
      <c r="AA25"/>
    </row>
    <row r="26" spans="3:27" ht="15" customHeight="1" x14ac:dyDescent="0.4">
      <c r="C26" s="57"/>
      <c r="D26" s="59" t="s">
        <v>331</v>
      </c>
      <c r="F26" s="59"/>
      <c r="G26" s="59"/>
      <c r="H26" s="59"/>
      <c r="I26" s="59"/>
      <c r="J26" s="59"/>
      <c r="W26" s="4"/>
      <c r="X26" s="4"/>
      <c r="Z26"/>
      <c r="AA26"/>
    </row>
    <row r="27" spans="3:27" ht="15" customHeight="1" x14ac:dyDescent="0.4">
      <c r="C27" s="58"/>
      <c r="D27" s="26"/>
      <c r="E27" s="26"/>
      <c r="F27" s="26"/>
      <c r="G27" s="26"/>
      <c r="H27" s="26"/>
      <c r="I27" s="26"/>
      <c r="J27" s="26"/>
      <c r="W27" s="4"/>
      <c r="X27" s="4"/>
      <c r="Z27"/>
      <c r="AA27"/>
    </row>
    <row r="28" spans="3:27" ht="15" customHeight="1" x14ac:dyDescent="0.4">
      <c r="C28" s="58" t="s">
        <v>808</v>
      </c>
      <c r="D28" s="26"/>
      <c r="E28" s="26"/>
      <c r="F28" s="26"/>
      <c r="G28" s="26"/>
      <c r="H28" s="26"/>
      <c r="I28" s="26"/>
      <c r="J28" s="26"/>
      <c r="W28" s="4"/>
      <c r="X28" s="4"/>
      <c r="Z28"/>
      <c r="AA28"/>
    </row>
    <row r="29" spans="3:27" ht="5.0999999999999996" customHeight="1" thickBot="1" x14ac:dyDescent="0.45">
      <c r="C29" s="20"/>
      <c r="D29" s="20"/>
      <c r="E29" s="20"/>
      <c r="F29" s="20"/>
      <c r="G29" s="20"/>
      <c r="H29" s="20"/>
      <c r="I29" s="20"/>
      <c r="J29" s="20"/>
      <c r="W29" s="4"/>
      <c r="X29" s="4"/>
      <c r="Z29"/>
      <c r="AA29"/>
    </row>
    <row r="30" spans="3:27" ht="18.75" customHeight="1" x14ac:dyDescent="0.4">
      <c r="C30" s="119" t="s">
        <v>328</v>
      </c>
      <c r="D30" s="113" t="s">
        <v>793</v>
      </c>
      <c r="E30" s="114"/>
      <c r="F30" s="115"/>
      <c r="G30" s="126" t="s">
        <v>794</v>
      </c>
      <c r="H30" s="127"/>
      <c r="I30" s="127"/>
      <c r="J30" s="128"/>
      <c r="W30" s="4"/>
      <c r="X30" s="4"/>
      <c r="Z30"/>
      <c r="AA30"/>
    </row>
    <row r="31" spans="3:27" ht="16.5" customHeight="1" x14ac:dyDescent="0.15">
      <c r="C31" s="120"/>
      <c r="D31" s="150" t="str">
        <f>PHONETIC(D32)</f>
        <v/>
      </c>
      <c r="E31" s="151" ph="1"/>
      <c r="F31" s="152" ph="1"/>
      <c r="G31" s="144" t="str">
        <f>PHONETIC(G32)</f>
        <v/>
      </c>
      <c r="H31" s="145"/>
      <c r="I31" s="145"/>
      <c r="J31" s="146"/>
      <c r="W31" s="4"/>
      <c r="X31" s="4"/>
      <c r="Z31"/>
      <c r="AA31"/>
    </row>
    <row r="32" spans="3:27" ht="29.25" customHeight="1" thickBot="1" x14ac:dyDescent="0.45">
      <c r="C32" s="142"/>
      <c r="D32" s="116"/>
      <c r="E32" s="117"/>
      <c r="F32" s="118"/>
      <c r="G32" s="147"/>
      <c r="H32" s="110"/>
      <c r="I32" s="110"/>
      <c r="J32" s="111"/>
      <c r="W32" s="4"/>
      <c r="X32" s="4"/>
      <c r="Z32"/>
      <c r="AA32"/>
    </row>
    <row r="33" spans="2:27" ht="29.25" customHeight="1" thickBot="1" x14ac:dyDescent="0.45">
      <c r="C33" s="77" t="s">
        <v>329</v>
      </c>
      <c r="D33" s="148"/>
      <c r="E33" s="149"/>
      <c r="F33" s="149"/>
      <c r="G33" s="80" t="s">
        <v>330</v>
      </c>
      <c r="H33" s="104"/>
      <c r="I33" s="104"/>
      <c r="J33" s="105"/>
      <c r="W33" s="4"/>
      <c r="X33" s="4"/>
      <c r="Z33"/>
      <c r="AA33"/>
    </row>
    <row r="34" spans="2:27" ht="19.5" customHeight="1" x14ac:dyDescent="0.4">
      <c r="C34" s="119" t="s">
        <v>807</v>
      </c>
      <c r="D34" s="78" t="s">
        <v>795</v>
      </c>
      <c r="E34" s="112"/>
      <c r="F34" s="112"/>
      <c r="G34" s="120" t="s">
        <v>322</v>
      </c>
      <c r="H34" s="106"/>
      <c r="I34" s="107"/>
      <c r="J34" s="108"/>
      <c r="W34" s="4"/>
      <c r="X34" s="4"/>
      <c r="Z34"/>
      <c r="AA34"/>
    </row>
    <row r="35" spans="2:27" ht="28.5" customHeight="1" thickBot="1" x14ac:dyDescent="0.45">
      <c r="C35" s="120"/>
      <c r="D35" s="116"/>
      <c r="E35" s="117"/>
      <c r="F35" s="143"/>
      <c r="G35" s="142"/>
      <c r="H35" s="109"/>
      <c r="I35" s="110"/>
      <c r="J35" s="111"/>
      <c r="W35" s="4"/>
      <c r="X35" s="4"/>
      <c r="Z35"/>
      <c r="AA35"/>
    </row>
    <row r="36" spans="2:27" ht="24.95" customHeight="1" thickBot="1" x14ac:dyDescent="0.45">
      <c r="C36" s="79" t="s">
        <v>5</v>
      </c>
      <c r="D36" s="123"/>
      <c r="E36" s="124"/>
      <c r="F36" s="124"/>
      <c r="G36" s="125"/>
      <c r="H36" s="121" t="s">
        <v>332</v>
      </c>
      <c r="I36" s="122"/>
      <c r="J36" s="61"/>
      <c r="W36" s="4"/>
      <c r="X36" s="4"/>
      <c r="Z36"/>
      <c r="AA36"/>
    </row>
    <row r="37" spans="2:27" s="72" customFormat="1" ht="9.9499999999999993" customHeight="1" x14ac:dyDescent="0.4">
      <c r="C37" s="89"/>
      <c r="D37" s="74"/>
      <c r="E37" s="75"/>
      <c r="F37" s="75"/>
      <c r="G37" s="75"/>
      <c r="H37" s="75"/>
      <c r="I37" s="60"/>
      <c r="J37" s="75"/>
      <c r="W37" s="73"/>
      <c r="X37" s="73"/>
      <c r="Y37" s="73"/>
    </row>
    <row r="38" spans="2:27" s="73" customFormat="1" ht="12.75" customHeight="1" x14ac:dyDescent="0.4">
      <c r="C38" s="76"/>
      <c r="D38" s="76"/>
      <c r="E38" s="76"/>
      <c r="F38" s="76"/>
      <c r="G38" s="76"/>
      <c r="H38" s="76"/>
      <c r="I38" s="76"/>
      <c r="J38" s="76"/>
    </row>
    <row r="39" spans="2:27" ht="15.95" customHeight="1" x14ac:dyDescent="0.4">
      <c r="C39" s="31" t="s">
        <v>814</v>
      </c>
      <c r="E39" s="31"/>
      <c r="F39" s="31"/>
      <c r="G39" s="31"/>
      <c r="H39" s="31"/>
      <c r="I39" s="32"/>
      <c r="J39" s="32"/>
      <c r="W39" s="4"/>
      <c r="X39" s="4"/>
      <c r="Z39"/>
      <c r="AA39"/>
    </row>
    <row r="40" spans="2:27" ht="15" customHeight="1" x14ac:dyDescent="0.4">
      <c r="D40" s="97" t="s">
        <v>815</v>
      </c>
      <c r="E40" s="97"/>
      <c r="F40" s="97"/>
      <c r="G40" s="97"/>
      <c r="H40" s="97"/>
      <c r="I40" s="32"/>
      <c r="J40" s="32"/>
      <c r="W40" s="4"/>
      <c r="X40" s="4"/>
      <c r="Z40"/>
      <c r="AA40"/>
    </row>
    <row r="41" spans="2:27" ht="12.75" customHeight="1" thickBot="1" x14ac:dyDescent="0.45">
      <c r="C41" s="29"/>
      <c r="D41" s="29"/>
      <c r="E41" s="29"/>
      <c r="F41" s="29"/>
      <c r="V41" s="4"/>
      <c r="W41" s="4"/>
      <c r="X41" s="4"/>
      <c r="Y41"/>
      <c r="Z41"/>
      <c r="AA41"/>
    </row>
    <row r="42" spans="2:27" ht="30.75" customHeight="1" thickBot="1" x14ac:dyDescent="0.45">
      <c r="C42" s="79" t="s">
        <v>324</v>
      </c>
      <c r="D42" s="81" t="s">
        <v>323</v>
      </c>
      <c r="E42" s="82" t="s">
        <v>325</v>
      </c>
      <c r="F42" s="83" t="s">
        <v>326</v>
      </c>
      <c r="G42" s="83" t="s">
        <v>327</v>
      </c>
      <c r="H42" s="82" t="s">
        <v>806</v>
      </c>
      <c r="I42" s="99" t="s">
        <v>817</v>
      </c>
      <c r="J42" s="100"/>
      <c r="W42" s="4"/>
      <c r="X42" s="4"/>
      <c r="Z42"/>
      <c r="AA42"/>
    </row>
    <row r="43" spans="2:27" ht="40.5" customHeight="1" x14ac:dyDescent="0.4">
      <c r="B43" s="49">
        <v>1</v>
      </c>
      <c r="C43" s="70"/>
      <c r="D43" s="42" t="str">
        <f>IF(C43="","",IFERROR(VLOOKUP(C43,Sheet2!$A$1:$H$289,5,FALSE),"コース名がありません"))</f>
        <v/>
      </c>
      <c r="E43" s="48" t="str">
        <f>IF(C43&lt;&gt;"",VLOOKUP(C43,Sheet2!$A$1:$H$289,7,FALSE),"")</f>
        <v/>
      </c>
      <c r="F43" s="34"/>
      <c r="G43" s="67" t="str">
        <f t="shared" ref="G43:G46" si="0">PHONETIC(F43)</f>
        <v/>
      </c>
      <c r="H43" s="90"/>
      <c r="I43" s="94"/>
      <c r="J43" s="91"/>
      <c r="L43" s="28"/>
      <c r="W43" s="4"/>
      <c r="X43" s="4"/>
      <c r="Z43"/>
      <c r="AA43"/>
    </row>
    <row r="44" spans="2:27" ht="40.5" customHeight="1" x14ac:dyDescent="0.4">
      <c r="B44" s="49">
        <v>2</v>
      </c>
      <c r="C44" s="62"/>
      <c r="D44" s="43" t="str">
        <f>IF(C44="","",IFERROR(VLOOKUP(C44,Sheet2!$A$1:$H$289,5,FALSE),"コース名がありません"))</f>
        <v/>
      </c>
      <c r="E44" s="56" t="str">
        <f>IF(C44&lt;&gt;"",VLOOKUP(C44,Sheet2!$A$1:$H$289,7,FALSE),"")</f>
        <v/>
      </c>
      <c r="F44" s="33"/>
      <c r="G44" s="68" t="str">
        <f t="shared" si="0"/>
        <v/>
      </c>
      <c r="H44" s="65"/>
      <c r="I44" s="64"/>
      <c r="J44" s="92"/>
      <c r="L44" s="28"/>
      <c r="W44" s="4"/>
      <c r="X44" s="4"/>
      <c r="Z44"/>
      <c r="AA44"/>
    </row>
    <row r="45" spans="2:27" ht="40.5" customHeight="1" x14ac:dyDescent="0.4">
      <c r="B45" s="49">
        <v>3</v>
      </c>
      <c r="C45" s="62"/>
      <c r="D45" s="43" t="str">
        <f>IF(C45="","",IFERROR(VLOOKUP(C45,Sheet2!$A$1:$H$289,5,FALSE),"コース名がありません"))</f>
        <v/>
      </c>
      <c r="E45" s="52" t="str">
        <f>IF(C45&lt;&gt;"",VLOOKUP(C45,Sheet2!$A$1:$H$289,7,FALSE),"")</f>
        <v/>
      </c>
      <c r="F45" s="33"/>
      <c r="G45" s="68" t="str">
        <f t="shared" si="0"/>
        <v/>
      </c>
      <c r="H45" s="65"/>
      <c r="I45" s="64"/>
      <c r="J45" s="92"/>
      <c r="L45" s="28"/>
      <c r="W45" s="4"/>
      <c r="X45" s="4"/>
      <c r="Z45"/>
      <c r="AA45"/>
    </row>
    <row r="46" spans="2:27" ht="40.5" customHeight="1" thickBot="1" x14ac:dyDescent="0.45">
      <c r="B46" s="49">
        <v>4</v>
      </c>
      <c r="C46" s="63"/>
      <c r="D46" s="44" t="str">
        <f>IF(C46="","",IFERROR(VLOOKUP(C46,Sheet2!$A$1:$H$289,5,FALSE),"コース名がありません"))</f>
        <v/>
      </c>
      <c r="E46" s="53" t="str">
        <f>IF(C46&lt;&gt;"",VLOOKUP(C46,Sheet2!$A$1:$H$289,7,FALSE),"")</f>
        <v/>
      </c>
      <c r="F46" s="45"/>
      <c r="G46" s="69" t="str">
        <f t="shared" si="0"/>
        <v/>
      </c>
      <c r="H46" s="66"/>
      <c r="I46" s="95"/>
      <c r="J46" s="93"/>
      <c r="W46" s="4"/>
      <c r="X46" s="4"/>
      <c r="Z46"/>
      <c r="AA46"/>
    </row>
    <row r="47" spans="2:27" ht="12" customHeight="1" x14ac:dyDescent="0.4">
      <c r="C47" s="36"/>
      <c r="D47" s="40"/>
      <c r="E47" s="36"/>
      <c r="F47" s="35"/>
      <c r="G47" s="36"/>
      <c r="H47" s="37"/>
      <c r="I47" s="38"/>
      <c r="J47" s="39"/>
      <c r="W47" s="4"/>
      <c r="X47" s="4"/>
      <c r="Z47"/>
      <c r="AA47"/>
    </row>
    <row r="48" spans="2:27" ht="9.9499999999999993" customHeight="1" x14ac:dyDescent="0.4">
      <c r="C48" s="22"/>
      <c r="D48" s="22"/>
      <c r="E48" s="23"/>
      <c r="F48" s="22"/>
      <c r="G48" s="22"/>
      <c r="H48" s="22"/>
      <c r="I48" s="23"/>
      <c r="J48" s="22"/>
      <c r="W48" s="4"/>
      <c r="X48" s="4"/>
      <c r="Z48"/>
      <c r="AA48"/>
    </row>
    <row r="49" spans="3:27" ht="9.9499999999999993" customHeight="1" x14ac:dyDescent="0.4">
      <c r="C49" s="22" t="s">
        <v>2</v>
      </c>
      <c r="D49" s="22"/>
      <c r="E49" s="23"/>
      <c r="F49" s="22"/>
      <c r="G49" s="22"/>
      <c r="H49" s="22"/>
      <c r="I49" s="23"/>
      <c r="J49" s="22"/>
      <c r="W49" s="4"/>
      <c r="X49" s="4"/>
      <c r="Z49"/>
      <c r="AA49"/>
    </row>
    <row r="50" spans="3:27" ht="9.9499999999999993" customHeight="1" x14ac:dyDescent="0.4">
      <c r="C50" s="22" t="s">
        <v>0</v>
      </c>
      <c r="D50" s="22"/>
      <c r="E50" s="22"/>
      <c r="F50" s="22"/>
      <c r="G50" s="22"/>
      <c r="H50" s="22"/>
      <c r="I50" s="22"/>
      <c r="J50" s="22"/>
      <c r="W50" s="4"/>
      <c r="X50" s="4"/>
      <c r="Z50"/>
      <c r="AA50"/>
    </row>
    <row r="51" spans="3:27" ht="9.9499999999999993" customHeight="1" x14ac:dyDescent="0.4">
      <c r="D51" s="22"/>
      <c r="E51" s="22"/>
      <c r="F51" s="22"/>
      <c r="G51" s="22"/>
      <c r="H51" s="22"/>
      <c r="I51" s="22"/>
      <c r="J51" s="22"/>
      <c r="N51" s="1"/>
      <c r="W51" s="4"/>
      <c r="X51" s="4"/>
      <c r="Z51"/>
      <c r="AA51"/>
    </row>
    <row r="52" spans="3:27" ht="5.25" customHeight="1" x14ac:dyDescent="0.4">
      <c r="D52" s="71"/>
      <c r="E52" s="71"/>
      <c r="F52" s="71"/>
      <c r="G52" s="21"/>
      <c r="H52" s="21"/>
      <c r="I52" s="21"/>
      <c r="J52" s="21"/>
      <c r="V52" s="4"/>
      <c r="W52" s="4"/>
      <c r="X52" s="4"/>
      <c r="Y52"/>
      <c r="Z52"/>
      <c r="AA52"/>
    </row>
    <row r="53" spans="3:27" ht="9.9499999999999993" customHeight="1" x14ac:dyDescent="0.4">
      <c r="C53" s="22" t="s">
        <v>1</v>
      </c>
      <c r="D53" s="20"/>
      <c r="E53" s="20"/>
      <c r="F53" s="20"/>
      <c r="G53" s="20"/>
      <c r="H53" s="20"/>
      <c r="I53" s="20"/>
      <c r="J53" s="20"/>
      <c r="W53" s="4"/>
      <c r="X53" s="4"/>
      <c r="Z53"/>
      <c r="AA53"/>
    </row>
    <row r="54" spans="3:27" s="54" customFormat="1" ht="9.9499999999999993" customHeight="1" x14ac:dyDescent="0.4">
      <c r="C54" s="98" t="s">
        <v>816</v>
      </c>
      <c r="D54" s="98"/>
      <c r="E54" s="98"/>
      <c r="F54" s="98"/>
      <c r="W54" s="55"/>
      <c r="X54" s="55"/>
      <c r="Y54" s="55"/>
    </row>
    <row r="55" spans="3:27" ht="9.9499999999999993" customHeight="1" x14ac:dyDescent="0.4">
      <c r="C55" s="98"/>
      <c r="D55" s="98"/>
      <c r="E55" s="98"/>
      <c r="F55" s="98"/>
      <c r="G55" s="103"/>
      <c r="H55" s="46"/>
      <c r="I55" s="47"/>
      <c r="J55" s="47"/>
      <c r="W55" s="4"/>
      <c r="X55" s="4"/>
      <c r="Z55"/>
      <c r="AA55"/>
    </row>
    <row r="56" spans="3:27" ht="9.9499999999999993" customHeight="1" x14ac:dyDescent="0.4">
      <c r="C56" s="98"/>
      <c r="D56" s="98"/>
      <c r="E56" s="98"/>
      <c r="F56" s="98"/>
      <c r="G56" s="103"/>
      <c r="H56" s="102"/>
      <c r="I56" s="102"/>
      <c r="J56" s="102"/>
      <c r="W56" s="4"/>
      <c r="X56" s="4"/>
      <c r="Z56"/>
      <c r="AA56"/>
    </row>
    <row r="57" spans="3:27" s="1" customFormat="1" ht="9.9499999999999993" customHeight="1" x14ac:dyDescent="0.4">
      <c r="C57" s="98"/>
      <c r="D57" s="98"/>
      <c r="E57" s="98"/>
      <c r="F57" s="98"/>
      <c r="G57" s="103"/>
      <c r="H57" s="102"/>
      <c r="I57" s="102"/>
      <c r="J57" s="102"/>
      <c r="V57" s="30"/>
      <c r="W57" s="30"/>
      <c r="X57" s="30"/>
    </row>
    <row r="58" spans="3:27" ht="9.9499999999999993" customHeight="1" x14ac:dyDescent="0.4">
      <c r="C58" s="98"/>
      <c r="D58" s="98"/>
      <c r="E58" s="98"/>
      <c r="F58" s="98"/>
      <c r="G58" s="103"/>
      <c r="H58" s="102"/>
      <c r="I58" s="102"/>
      <c r="J58" s="102"/>
      <c r="V58" s="4"/>
      <c r="W58" s="4"/>
      <c r="X58" s="4"/>
      <c r="Y58"/>
      <c r="Z58"/>
      <c r="AA58"/>
    </row>
    <row r="59" spans="3:27" ht="14.25" customHeight="1" x14ac:dyDescent="0.4">
      <c r="C59" s="98"/>
      <c r="D59" s="98"/>
      <c r="E59" s="98"/>
      <c r="F59" s="98"/>
      <c r="G59" s="21"/>
      <c r="H59" s="21"/>
      <c r="I59" s="27"/>
      <c r="J59" s="27"/>
      <c r="V59" s="4"/>
      <c r="W59" s="4"/>
      <c r="X59" s="4"/>
      <c r="Y59"/>
      <c r="Z59"/>
      <c r="AA59"/>
    </row>
    <row r="60" spans="3:27" s="4" customFormat="1" ht="15" customHeight="1" x14ac:dyDescent="0.4"/>
    <row r="61" spans="3:27" s="4" customFormat="1" ht="15" customHeight="1" x14ac:dyDescent="0.4"/>
    <row r="62" spans="3:27" s="4" customFormat="1" ht="15" customHeight="1" x14ac:dyDescent="0.4"/>
    <row r="63" spans="3:27" s="4" customFormat="1" ht="15" customHeight="1" x14ac:dyDescent="0.4"/>
    <row r="64" spans="3:27" s="4" customFormat="1" ht="15" customHeight="1" x14ac:dyDescent="0.4"/>
    <row r="65" spans="3:26" s="4" customFormat="1" ht="15" customHeight="1" x14ac:dyDescent="0.4"/>
    <row r="66" spans="3:26" s="4" customFormat="1" ht="15" customHeight="1" x14ac:dyDescent="0.4"/>
    <row r="67" spans="3:26" s="4" customFormat="1" ht="15" customHeight="1" x14ac:dyDescent="0.4"/>
    <row r="68" spans="3:26" s="4" customFormat="1" ht="15" customHeight="1" x14ac:dyDescent="0.4"/>
    <row r="69" spans="3:26" s="4" customFormat="1" ht="15" customHeight="1" x14ac:dyDescent="0.4"/>
    <row r="70" spans="3:26" s="4" customFormat="1" ht="15" customHeight="1" x14ac:dyDescent="0.4"/>
    <row r="71" spans="3:26" s="4" customFormat="1" ht="15" customHeight="1" x14ac:dyDescent="0.4"/>
    <row r="72" spans="3:26" s="4" customFormat="1" ht="15" customHeight="1" x14ac:dyDescent="0.4"/>
    <row r="73" spans="3:26" s="4" customFormat="1" ht="15" customHeight="1" x14ac:dyDescent="0.4"/>
    <row r="74" spans="3:26" s="4" customFormat="1" ht="15" customHeight="1" x14ac:dyDescent="0.4"/>
    <row r="75" spans="3:26" s="4" customFormat="1" ht="15" customHeight="1" x14ac:dyDescent="0.4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Z75"/>
    </row>
    <row r="76" spans="3:26" s="4" customFormat="1" ht="15" customHeight="1" x14ac:dyDescent="0.4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Z76"/>
    </row>
  </sheetData>
  <mergeCells count="34">
    <mergeCell ref="C3:J3"/>
    <mergeCell ref="C23:D23"/>
    <mergeCell ref="E24:J24"/>
    <mergeCell ref="I8:J9"/>
    <mergeCell ref="I7:J7"/>
    <mergeCell ref="H7:H9"/>
    <mergeCell ref="D32:F32"/>
    <mergeCell ref="C34:C35"/>
    <mergeCell ref="H36:I36"/>
    <mergeCell ref="D36:G36"/>
    <mergeCell ref="G30:J30"/>
    <mergeCell ref="G34:G35"/>
    <mergeCell ref="D35:F35"/>
    <mergeCell ref="G31:J31"/>
    <mergeCell ref="G32:J32"/>
    <mergeCell ref="D33:F33"/>
    <mergeCell ref="C30:C32"/>
    <mergeCell ref="D31:F31"/>
    <mergeCell ref="D12:I12"/>
    <mergeCell ref="D40:H40"/>
    <mergeCell ref="C54:F59"/>
    <mergeCell ref="I42:J42"/>
    <mergeCell ref="D16:H16"/>
    <mergeCell ref="D17:H17"/>
    <mergeCell ref="D18:H18"/>
    <mergeCell ref="D19:H19"/>
    <mergeCell ref="H56:H58"/>
    <mergeCell ref="I56:I58"/>
    <mergeCell ref="J56:J58"/>
    <mergeCell ref="G55:G58"/>
    <mergeCell ref="H33:J33"/>
    <mergeCell ref="H34:J35"/>
    <mergeCell ref="E34:F34"/>
    <mergeCell ref="D30:F30"/>
  </mergeCells>
  <phoneticPr fontId="1" type="Hiragana"/>
  <dataValidations count="2">
    <dataValidation type="list" allowBlank="1" showInputMessage="1" showErrorMessage="1" sqref="I47">
      <formula1>$L$43:$L$43</formula1>
    </dataValidation>
    <dataValidation imeMode="disabled" allowBlank="1" showInputMessage="1" showErrorMessage="1" sqref="C43:C46"/>
  </dataValidations>
  <pageMargins left="0.23622047244094491" right="0.23622047244094491" top="0.35433070866141736" bottom="0.15748031496062992" header="0.31496062992125984" footer="0.31496062992125984"/>
  <pageSetup paperSize="9" scale="81" orientation="portrait" r:id="rId1"/>
  <drawing r:id="rId2"/>
  <legacyDrawing r:id="rId3"/>
  <controls>
    <mc:AlternateContent xmlns:mc="http://schemas.openxmlformats.org/markup-compatibility/2006">
      <mc:Choice Requires="x14">
        <control shapeId="5138" r:id="rId4" name="CheckBox1">
          <controlPr autoLine="0" autoPict="0" altText="" r:id="rId5">
            <anchor moveWithCells="1" sizeWithCells="1">
              <from>
                <xdr:col>23</xdr:col>
                <xdr:colOff>0</xdr:colOff>
                <xdr:row>59</xdr:row>
                <xdr:rowOff>0</xdr:rowOff>
              </from>
              <to>
                <xdr:col>23</xdr:col>
                <xdr:colOff>0</xdr:colOff>
                <xdr:row>59</xdr:row>
                <xdr:rowOff>0</xdr:rowOff>
              </to>
            </anchor>
          </controlPr>
        </control>
      </mc:Choice>
      <mc:Fallback>
        <control shapeId="5138" r:id="rId4" name="CheckBox1"/>
      </mc:Fallback>
    </mc:AlternateContent>
    <mc:AlternateContent xmlns:mc="http://schemas.openxmlformats.org/markup-compatibility/2006">
      <mc:Choice Requires="x14">
        <control shapeId="5124" r:id="rId6" name="Check Box 4">
          <controlPr defaultSize="0" autoFill="0" autoLine="0" autoPict="0">
            <anchor moveWithCells="1">
              <from>
                <xdr:col>7</xdr:col>
                <xdr:colOff>28575</xdr:colOff>
                <xdr:row>42</xdr:row>
                <xdr:rowOff>38100</xdr:rowOff>
              </from>
              <to>
                <xdr:col>7</xdr:col>
                <xdr:colOff>847725</xdr:colOff>
                <xdr:row>42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9" r:id="rId7" name="Check Box 19">
          <controlPr defaultSize="0" autoFill="0" autoLine="0" autoPict="0">
            <anchor moveWithCells="1">
              <from>
                <xdr:col>2</xdr:col>
                <xdr:colOff>133350</xdr:colOff>
                <xdr:row>23</xdr:row>
                <xdr:rowOff>104775</xdr:rowOff>
              </from>
              <to>
                <xdr:col>2</xdr:col>
                <xdr:colOff>352425</xdr:colOff>
                <xdr:row>23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7" r:id="rId8" name="Check Box 37">
          <controlPr defaultSize="0" autoFill="0" autoLine="0" autoPict="0">
            <anchor moveWithCells="1">
              <from>
                <xdr:col>3</xdr:col>
                <xdr:colOff>742950</xdr:colOff>
                <xdr:row>23</xdr:row>
                <xdr:rowOff>104775</xdr:rowOff>
              </from>
              <to>
                <xdr:col>3</xdr:col>
                <xdr:colOff>962025</xdr:colOff>
                <xdr:row>23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0" r:id="rId9" name="Check Box 40">
          <controlPr defaultSize="0" autoFill="0" autoLine="0" autoPict="0">
            <anchor moveWithCells="1">
              <from>
                <xdr:col>7</xdr:col>
                <xdr:colOff>28575</xdr:colOff>
                <xdr:row>42</xdr:row>
                <xdr:rowOff>266700</xdr:rowOff>
              </from>
              <to>
                <xdr:col>7</xdr:col>
                <xdr:colOff>904875</xdr:colOff>
                <xdr:row>42</xdr:row>
                <xdr:rowOff>428625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9" r:id="rId10" name="Check Box 49">
          <controlPr defaultSize="0" autoFill="0" autoLine="0" autoPict="0">
            <anchor moveWithCells="1">
              <from>
                <xdr:col>6</xdr:col>
                <xdr:colOff>542925</xdr:colOff>
                <xdr:row>25</xdr:row>
                <xdr:rowOff>9525</xdr:rowOff>
              </from>
              <to>
                <xdr:col>6</xdr:col>
                <xdr:colOff>762000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0" r:id="rId11" name="Check Box 50">
          <controlPr defaultSize="0" autoFill="0" autoLine="0" autoPict="0">
            <anchor moveWithCells="1">
              <from>
                <xdr:col>4</xdr:col>
                <xdr:colOff>190500</xdr:colOff>
                <xdr:row>24</xdr:row>
                <xdr:rowOff>76200</xdr:rowOff>
              </from>
              <to>
                <xdr:col>4</xdr:col>
                <xdr:colOff>409575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1" r:id="rId12" name="Check Box 51">
          <controlPr defaultSize="0" autoFill="0" autoLine="0" autoPict="0">
            <anchor moveWithCells="1">
              <from>
                <xdr:col>7</xdr:col>
                <xdr:colOff>28575</xdr:colOff>
                <xdr:row>43</xdr:row>
                <xdr:rowOff>38100</xdr:rowOff>
              </from>
              <to>
                <xdr:col>7</xdr:col>
                <xdr:colOff>847725</xdr:colOff>
                <xdr:row>43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2" r:id="rId13" name="Check Box 52">
          <controlPr defaultSize="0" autoFill="0" autoLine="0" autoPict="0">
            <anchor moveWithCells="1">
              <from>
                <xdr:col>7</xdr:col>
                <xdr:colOff>28575</xdr:colOff>
                <xdr:row>44</xdr:row>
                <xdr:rowOff>38100</xdr:rowOff>
              </from>
              <to>
                <xdr:col>7</xdr:col>
                <xdr:colOff>847725</xdr:colOff>
                <xdr:row>44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3" r:id="rId14" name="Check Box 53">
          <controlPr defaultSize="0" autoFill="0" autoLine="0" autoPict="0">
            <anchor moveWithCells="1">
              <from>
                <xdr:col>7</xdr:col>
                <xdr:colOff>28575</xdr:colOff>
                <xdr:row>45</xdr:row>
                <xdr:rowOff>38100</xdr:rowOff>
              </from>
              <to>
                <xdr:col>7</xdr:col>
                <xdr:colOff>847725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4" r:id="rId15" name="Check Box 54">
          <controlPr defaultSize="0" autoFill="0" autoLine="0" autoPict="0">
            <anchor moveWithCells="1">
              <from>
                <xdr:col>7</xdr:col>
                <xdr:colOff>28575</xdr:colOff>
                <xdr:row>43</xdr:row>
                <xdr:rowOff>266700</xdr:rowOff>
              </from>
              <to>
                <xdr:col>7</xdr:col>
                <xdr:colOff>904875</xdr:colOff>
                <xdr:row>43</xdr:row>
                <xdr:rowOff>428625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5" r:id="rId16" name="Check Box 55">
          <controlPr defaultSize="0" autoFill="0" autoLine="0" autoPict="0">
            <anchor moveWithCells="1">
              <from>
                <xdr:col>7</xdr:col>
                <xdr:colOff>28575</xdr:colOff>
                <xdr:row>44</xdr:row>
                <xdr:rowOff>266700</xdr:rowOff>
              </from>
              <to>
                <xdr:col>7</xdr:col>
                <xdr:colOff>904875</xdr:colOff>
                <xdr:row>44</xdr:row>
                <xdr:rowOff>428625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6" r:id="rId17" name="Check Box 56">
          <controlPr defaultSize="0" autoFill="0" autoLine="0" autoPict="0">
            <anchor moveWithCells="1">
              <from>
                <xdr:col>7</xdr:col>
                <xdr:colOff>28575</xdr:colOff>
                <xdr:row>45</xdr:row>
                <xdr:rowOff>266700</xdr:rowOff>
              </from>
              <to>
                <xdr:col>7</xdr:col>
                <xdr:colOff>904875</xdr:colOff>
                <xdr:row>45</xdr:row>
                <xdr:rowOff>428625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35"/>
  <sheetViews>
    <sheetView topLeftCell="A40" workbookViewId="0">
      <selection activeCell="G2" sqref="G2:G235"/>
    </sheetView>
  </sheetViews>
  <sheetFormatPr defaultRowHeight="18.75" x14ac:dyDescent="0.4"/>
  <cols>
    <col min="5" max="5" width="71.25" bestFit="1" customWidth="1"/>
  </cols>
  <sheetData>
    <row r="1" spans="1:8" x14ac:dyDescent="0.4">
      <c r="A1" t="s">
        <v>7</v>
      </c>
      <c r="B1" t="s">
        <v>561</v>
      </c>
      <c r="C1" t="s">
        <v>562</v>
      </c>
      <c r="D1" t="s">
        <v>563</v>
      </c>
      <c r="E1" t="s">
        <v>8</v>
      </c>
      <c r="F1" t="s">
        <v>9</v>
      </c>
      <c r="G1" t="s">
        <v>9</v>
      </c>
      <c r="H1" t="s">
        <v>796</v>
      </c>
    </row>
    <row r="2" spans="1:8" x14ac:dyDescent="0.4">
      <c r="A2" t="s">
        <v>10</v>
      </c>
      <c r="B2" t="s">
        <v>564</v>
      </c>
      <c r="C2" t="s">
        <v>565</v>
      </c>
      <c r="D2" t="s">
        <v>566</v>
      </c>
      <c r="E2" t="s">
        <v>11</v>
      </c>
      <c r="F2" t="s">
        <v>333</v>
      </c>
      <c r="G2" s="51">
        <v>45981</v>
      </c>
      <c r="H2">
        <v>21</v>
      </c>
    </row>
    <row r="3" spans="1:8" x14ac:dyDescent="0.4">
      <c r="A3" t="s">
        <v>12</v>
      </c>
      <c r="B3" t="s">
        <v>564</v>
      </c>
      <c r="C3" t="s">
        <v>565</v>
      </c>
      <c r="D3" t="s">
        <v>566</v>
      </c>
      <c r="E3" t="s">
        <v>11</v>
      </c>
      <c r="F3" t="s">
        <v>13</v>
      </c>
      <c r="G3" s="51">
        <v>45707</v>
      </c>
      <c r="H3">
        <v>20</v>
      </c>
    </row>
    <row r="4" spans="1:8" x14ac:dyDescent="0.4">
      <c r="A4" t="s">
        <v>14</v>
      </c>
      <c r="B4" t="s">
        <v>567</v>
      </c>
      <c r="C4" t="s">
        <v>568</v>
      </c>
      <c r="D4" t="s">
        <v>566</v>
      </c>
      <c r="E4" t="s">
        <v>15</v>
      </c>
      <c r="F4" t="s">
        <v>334</v>
      </c>
      <c r="G4" s="51">
        <v>45852</v>
      </c>
      <c r="H4">
        <v>15</v>
      </c>
    </row>
    <row r="5" spans="1:8" x14ac:dyDescent="0.4">
      <c r="A5" t="s">
        <v>16</v>
      </c>
      <c r="B5" t="s">
        <v>567</v>
      </c>
      <c r="C5" t="s">
        <v>568</v>
      </c>
      <c r="D5" t="s">
        <v>566</v>
      </c>
      <c r="E5" t="s">
        <v>15</v>
      </c>
      <c r="F5" t="s">
        <v>335</v>
      </c>
      <c r="G5" s="51">
        <v>46002</v>
      </c>
      <c r="H5">
        <v>12</v>
      </c>
    </row>
    <row r="6" spans="1:8" x14ac:dyDescent="0.4">
      <c r="A6" t="s">
        <v>17</v>
      </c>
      <c r="B6" t="s">
        <v>569</v>
      </c>
      <c r="C6" t="s">
        <v>570</v>
      </c>
      <c r="D6" t="s">
        <v>566</v>
      </c>
      <c r="E6" t="s">
        <v>18</v>
      </c>
      <c r="F6" t="s">
        <v>120</v>
      </c>
      <c r="G6" s="51">
        <v>45813</v>
      </c>
      <c r="H6">
        <v>6</v>
      </c>
    </row>
    <row r="7" spans="1:8" x14ac:dyDescent="0.4">
      <c r="A7" t="s">
        <v>19</v>
      </c>
      <c r="B7" t="s">
        <v>569</v>
      </c>
      <c r="C7" t="s">
        <v>570</v>
      </c>
      <c r="D7" t="s">
        <v>566</v>
      </c>
      <c r="E7" t="s">
        <v>18</v>
      </c>
      <c r="F7" t="s">
        <v>336</v>
      </c>
      <c r="G7" s="51">
        <v>45932</v>
      </c>
      <c r="H7">
        <v>3</v>
      </c>
    </row>
    <row r="8" spans="1:8" x14ac:dyDescent="0.4">
      <c r="A8" t="s">
        <v>20</v>
      </c>
      <c r="B8" t="s">
        <v>571</v>
      </c>
      <c r="C8" t="s">
        <v>572</v>
      </c>
      <c r="D8" t="s">
        <v>566</v>
      </c>
      <c r="E8" t="s">
        <v>21</v>
      </c>
      <c r="F8" t="s">
        <v>22</v>
      </c>
      <c r="G8" s="51">
        <v>45799</v>
      </c>
      <c r="H8">
        <v>23</v>
      </c>
    </row>
    <row r="9" spans="1:8" x14ac:dyDescent="0.4">
      <c r="A9" t="s">
        <v>23</v>
      </c>
      <c r="B9" t="s">
        <v>571</v>
      </c>
      <c r="C9" t="s">
        <v>572</v>
      </c>
      <c r="D9" t="s">
        <v>566</v>
      </c>
      <c r="E9" t="s">
        <v>21</v>
      </c>
      <c r="F9" t="s">
        <v>337</v>
      </c>
      <c r="G9" s="51">
        <v>45897</v>
      </c>
      <c r="H9">
        <v>29</v>
      </c>
    </row>
    <row r="10" spans="1:8" x14ac:dyDescent="0.4">
      <c r="A10" t="s">
        <v>24</v>
      </c>
      <c r="B10" t="s">
        <v>571</v>
      </c>
      <c r="C10" t="s">
        <v>572</v>
      </c>
      <c r="D10" t="s">
        <v>566</v>
      </c>
      <c r="E10" t="s">
        <v>21</v>
      </c>
      <c r="F10" t="s">
        <v>338</v>
      </c>
      <c r="G10" s="51">
        <v>45988</v>
      </c>
      <c r="H10">
        <v>28</v>
      </c>
    </row>
    <row r="11" spans="1:8" x14ac:dyDescent="0.4">
      <c r="A11" t="s">
        <v>25</v>
      </c>
      <c r="B11" t="s">
        <v>573</v>
      </c>
      <c r="C11" t="s">
        <v>574</v>
      </c>
      <c r="D11" t="s">
        <v>566</v>
      </c>
      <c r="E11" t="s">
        <v>26</v>
      </c>
      <c r="F11" t="s">
        <v>339</v>
      </c>
      <c r="G11" s="51">
        <v>45789</v>
      </c>
      <c r="H11">
        <v>13</v>
      </c>
    </row>
    <row r="12" spans="1:8" x14ac:dyDescent="0.4">
      <c r="A12" t="s">
        <v>27</v>
      </c>
      <c r="B12" t="s">
        <v>573</v>
      </c>
      <c r="C12" t="s">
        <v>574</v>
      </c>
      <c r="D12" t="s">
        <v>566</v>
      </c>
      <c r="E12" t="s">
        <v>26</v>
      </c>
      <c r="F12" t="s">
        <v>340</v>
      </c>
      <c r="G12" s="51">
        <v>45911</v>
      </c>
      <c r="H12">
        <v>12</v>
      </c>
    </row>
    <row r="13" spans="1:8" x14ac:dyDescent="0.4">
      <c r="A13" t="s">
        <v>28</v>
      </c>
      <c r="B13" t="s">
        <v>573</v>
      </c>
      <c r="C13" t="s">
        <v>574</v>
      </c>
      <c r="D13" t="s">
        <v>566</v>
      </c>
      <c r="E13" t="s">
        <v>26</v>
      </c>
      <c r="F13" t="s">
        <v>113</v>
      </c>
      <c r="G13" s="51">
        <v>45686</v>
      </c>
      <c r="H13">
        <v>30</v>
      </c>
    </row>
    <row r="14" spans="1:8" x14ac:dyDescent="0.4">
      <c r="A14" t="s">
        <v>29</v>
      </c>
      <c r="B14" t="s">
        <v>575</v>
      </c>
      <c r="C14" t="s">
        <v>576</v>
      </c>
      <c r="D14" t="s">
        <v>566</v>
      </c>
      <c r="E14" t="s">
        <v>30</v>
      </c>
      <c r="F14" t="s">
        <v>204</v>
      </c>
      <c r="G14" s="51">
        <v>45876</v>
      </c>
      <c r="H14">
        <v>8</v>
      </c>
    </row>
    <row r="15" spans="1:8" x14ac:dyDescent="0.4">
      <c r="A15" t="s">
        <v>31</v>
      </c>
      <c r="B15" t="s">
        <v>575</v>
      </c>
      <c r="C15" t="s">
        <v>576</v>
      </c>
      <c r="D15" t="s">
        <v>566</v>
      </c>
      <c r="E15" t="s">
        <v>30</v>
      </c>
      <c r="F15" t="s">
        <v>341</v>
      </c>
      <c r="G15" s="51">
        <v>45676</v>
      </c>
      <c r="H15">
        <v>20</v>
      </c>
    </row>
    <row r="16" spans="1:8" x14ac:dyDescent="0.4">
      <c r="A16" t="s">
        <v>32</v>
      </c>
      <c r="B16" t="s">
        <v>577</v>
      </c>
      <c r="C16" t="s">
        <v>578</v>
      </c>
      <c r="D16" t="s">
        <v>566</v>
      </c>
      <c r="E16" t="s">
        <v>33</v>
      </c>
      <c r="F16" t="s">
        <v>342</v>
      </c>
      <c r="G16" s="51">
        <v>45845</v>
      </c>
      <c r="H16">
        <v>8</v>
      </c>
    </row>
    <row r="17" spans="1:8" x14ac:dyDescent="0.4">
      <c r="A17" t="s">
        <v>34</v>
      </c>
      <c r="B17" t="s">
        <v>577</v>
      </c>
      <c r="C17" t="s">
        <v>578</v>
      </c>
      <c r="D17" t="s">
        <v>566</v>
      </c>
      <c r="E17" t="s">
        <v>33</v>
      </c>
      <c r="F17" t="s">
        <v>343</v>
      </c>
      <c r="G17" s="51">
        <v>45978</v>
      </c>
      <c r="H17">
        <v>18</v>
      </c>
    </row>
    <row r="18" spans="1:8" x14ac:dyDescent="0.4">
      <c r="A18" t="s">
        <v>344</v>
      </c>
      <c r="B18" t="s">
        <v>577</v>
      </c>
      <c r="C18" t="s">
        <v>578</v>
      </c>
      <c r="D18" t="s">
        <v>566</v>
      </c>
      <c r="E18" t="s">
        <v>33</v>
      </c>
      <c r="F18" t="s">
        <v>128</v>
      </c>
      <c r="G18" s="51">
        <v>45714</v>
      </c>
      <c r="H18">
        <v>27</v>
      </c>
    </row>
    <row r="19" spans="1:8" x14ac:dyDescent="0.4">
      <c r="A19" t="s">
        <v>35</v>
      </c>
      <c r="B19" t="s">
        <v>579</v>
      </c>
      <c r="C19" t="s">
        <v>580</v>
      </c>
      <c r="D19" t="s">
        <v>566</v>
      </c>
      <c r="E19" t="s">
        <v>36</v>
      </c>
      <c r="F19" t="s">
        <v>59</v>
      </c>
      <c r="G19" s="51">
        <v>45840</v>
      </c>
      <c r="H19">
        <v>3</v>
      </c>
    </row>
    <row r="20" spans="1:8" x14ac:dyDescent="0.4">
      <c r="A20" t="s">
        <v>37</v>
      </c>
      <c r="B20" t="s">
        <v>579</v>
      </c>
      <c r="C20" t="s">
        <v>580</v>
      </c>
      <c r="D20" t="s">
        <v>566</v>
      </c>
      <c r="E20" t="s">
        <v>36</v>
      </c>
      <c r="F20" t="s">
        <v>345</v>
      </c>
      <c r="G20" s="51">
        <v>45999</v>
      </c>
      <c r="H20">
        <v>9</v>
      </c>
    </row>
    <row r="21" spans="1:8" x14ac:dyDescent="0.4">
      <c r="A21" t="s">
        <v>39</v>
      </c>
      <c r="B21" t="s">
        <v>581</v>
      </c>
      <c r="C21" t="s">
        <v>582</v>
      </c>
      <c r="D21" t="s">
        <v>566</v>
      </c>
      <c r="E21" t="s">
        <v>40</v>
      </c>
      <c r="F21" t="s">
        <v>346</v>
      </c>
      <c r="G21" s="51">
        <v>45908</v>
      </c>
      <c r="H21">
        <v>9</v>
      </c>
    </row>
    <row r="22" spans="1:8" x14ac:dyDescent="0.4">
      <c r="A22" t="s">
        <v>41</v>
      </c>
      <c r="B22" t="s">
        <v>581</v>
      </c>
      <c r="C22" t="s">
        <v>582</v>
      </c>
      <c r="D22" t="s">
        <v>566</v>
      </c>
      <c r="E22" t="s">
        <v>40</v>
      </c>
      <c r="F22" t="s">
        <v>119</v>
      </c>
      <c r="G22" s="51">
        <v>45700</v>
      </c>
      <c r="H22">
        <v>13</v>
      </c>
    </row>
    <row r="23" spans="1:8" x14ac:dyDescent="0.4">
      <c r="A23" t="s">
        <v>42</v>
      </c>
      <c r="B23" t="s">
        <v>583</v>
      </c>
      <c r="C23" t="s">
        <v>584</v>
      </c>
      <c r="D23" t="s">
        <v>566</v>
      </c>
      <c r="E23" t="s">
        <v>43</v>
      </c>
      <c r="F23" t="s">
        <v>118</v>
      </c>
      <c r="G23" s="51">
        <v>45860</v>
      </c>
      <c r="H23">
        <v>23</v>
      </c>
    </row>
    <row r="24" spans="1:8" x14ac:dyDescent="0.4">
      <c r="A24" t="s">
        <v>44</v>
      </c>
      <c r="B24" t="s">
        <v>583</v>
      </c>
      <c r="C24" t="s">
        <v>584</v>
      </c>
      <c r="D24" t="s">
        <v>566</v>
      </c>
      <c r="E24" t="s">
        <v>43</v>
      </c>
      <c r="F24" t="s">
        <v>347</v>
      </c>
      <c r="G24" s="51">
        <v>45974</v>
      </c>
      <c r="H24">
        <v>14</v>
      </c>
    </row>
    <row r="25" spans="1:8" x14ac:dyDescent="0.4">
      <c r="A25" t="s">
        <v>45</v>
      </c>
      <c r="B25" t="s">
        <v>585</v>
      </c>
      <c r="C25" t="s">
        <v>586</v>
      </c>
      <c r="D25" t="s">
        <v>566</v>
      </c>
      <c r="E25" t="s">
        <v>46</v>
      </c>
      <c r="F25" t="s">
        <v>348</v>
      </c>
      <c r="G25" s="51">
        <v>45817</v>
      </c>
      <c r="H25">
        <v>10</v>
      </c>
    </row>
    <row r="26" spans="1:8" x14ac:dyDescent="0.4">
      <c r="A26" t="s">
        <v>47</v>
      </c>
      <c r="B26" t="s">
        <v>585</v>
      </c>
      <c r="C26" t="s">
        <v>586</v>
      </c>
      <c r="D26" t="s">
        <v>566</v>
      </c>
      <c r="E26" t="s">
        <v>46</v>
      </c>
      <c r="F26" t="s">
        <v>349</v>
      </c>
      <c r="G26" s="51">
        <v>45950</v>
      </c>
      <c r="H26">
        <v>21</v>
      </c>
    </row>
    <row r="27" spans="1:8" x14ac:dyDescent="0.4">
      <c r="A27" t="s">
        <v>48</v>
      </c>
      <c r="B27" t="s">
        <v>587</v>
      </c>
      <c r="C27" t="s">
        <v>588</v>
      </c>
      <c r="D27" t="s">
        <v>566</v>
      </c>
      <c r="E27" t="s">
        <v>49</v>
      </c>
      <c r="F27" t="s">
        <v>350</v>
      </c>
      <c r="G27" s="51">
        <v>46006</v>
      </c>
      <c r="H27">
        <v>16</v>
      </c>
    </row>
    <row r="28" spans="1:8" x14ac:dyDescent="0.4">
      <c r="A28" t="s">
        <v>50</v>
      </c>
      <c r="B28" t="s">
        <v>589</v>
      </c>
      <c r="C28" t="s">
        <v>590</v>
      </c>
      <c r="D28" t="s">
        <v>566</v>
      </c>
      <c r="E28" t="s">
        <v>51</v>
      </c>
      <c r="F28" t="s">
        <v>152</v>
      </c>
      <c r="G28" s="51">
        <v>45679</v>
      </c>
      <c r="H28">
        <v>23</v>
      </c>
    </row>
    <row r="29" spans="1:8" x14ac:dyDescent="0.4">
      <c r="A29" t="s">
        <v>351</v>
      </c>
      <c r="B29" t="s">
        <v>591</v>
      </c>
      <c r="C29" t="s">
        <v>592</v>
      </c>
      <c r="D29" t="s">
        <v>566</v>
      </c>
      <c r="E29" t="s">
        <v>352</v>
      </c>
      <c r="F29" t="s">
        <v>353</v>
      </c>
      <c r="G29" s="51">
        <v>45824</v>
      </c>
      <c r="H29">
        <v>17</v>
      </c>
    </row>
    <row r="30" spans="1:8" x14ac:dyDescent="0.4">
      <c r="A30" t="s">
        <v>57</v>
      </c>
      <c r="B30" t="s">
        <v>593</v>
      </c>
      <c r="C30" t="s">
        <v>594</v>
      </c>
      <c r="D30" t="s">
        <v>595</v>
      </c>
      <c r="E30" t="s">
        <v>58</v>
      </c>
      <c r="F30" t="s">
        <v>354</v>
      </c>
      <c r="G30" s="51">
        <v>45841</v>
      </c>
      <c r="H30">
        <v>4</v>
      </c>
    </row>
    <row r="31" spans="1:8" x14ac:dyDescent="0.4">
      <c r="A31" t="s">
        <v>60</v>
      </c>
      <c r="B31" t="s">
        <v>593</v>
      </c>
      <c r="C31" t="s">
        <v>594</v>
      </c>
      <c r="D31" t="s">
        <v>595</v>
      </c>
      <c r="E31" t="s">
        <v>58</v>
      </c>
      <c r="F31" t="s">
        <v>355</v>
      </c>
      <c r="G31" s="51">
        <v>45665</v>
      </c>
      <c r="H31">
        <v>9</v>
      </c>
    </row>
    <row r="32" spans="1:8" x14ac:dyDescent="0.4">
      <c r="A32" t="s">
        <v>62</v>
      </c>
      <c r="B32" t="s">
        <v>596</v>
      </c>
      <c r="C32" t="s">
        <v>597</v>
      </c>
      <c r="D32" t="s">
        <v>595</v>
      </c>
      <c r="E32" t="s">
        <v>53</v>
      </c>
      <c r="F32" t="s">
        <v>356</v>
      </c>
      <c r="G32" s="51">
        <v>45897</v>
      </c>
      <c r="H32">
        <v>29</v>
      </c>
    </row>
    <row r="33" spans="1:9" x14ac:dyDescent="0.4">
      <c r="A33" t="s">
        <v>64</v>
      </c>
      <c r="B33" t="s">
        <v>598</v>
      </c>
      <c r="C33" t="s">
        <v>599</v>
      </c>
      <c r="D33" t="s">
        <v>595</v>
      </c>
      <c r="E33" t="s">
        <v>357</v>
      </c>
      <c r="F33" t="s">
        <v>358</v>
      </c>
      <c r="G33" s="51">
        <v>45904</v>
      </c>
      <c r="H33">
        <v>5</v>
      </c>
    </row>
    <row r="34" spans="1:9" x14ac:dyDescent="0.4">
      <c r="A34" t="s">
        <v>65</v>
      </c>
      <c r="B34" t="s">
        <v>600</v>
      </c>
      <c r="C34" t="s">
        <v>601</v>
      </c>
      <c r="D34" t="s">
        <v>595</v>
      </c>
      <c r="E34" t="s">
        <v>66</v>
      </c>
      <c r="F34" t="s">
        <v>359</v>
      </c>
      <c r="G34" s="51">
        <v>45932</v>
      </c>
      <c r="H34">
        <v>3</v>
      </c>
    </row>
    <row r="35" spans="1:9" x14ac:dyDescent="0.4">
      <c r="A35" t="s">
        <v>67</v>
      </c>
      <c r="B35" t="s">
        <v>602</v>
      </c>
      <c r="C35" t="s">
        <v>603</v>
      </c>
      <c r="D35" t="s">
        <v>595</v>
      </c>
      <c r="E35" t="s">
        <v>68</v>
      </c>
      <c r="F35" t="s">
        <v>360</v>
      </c>
      <c r="G35" s="51">
        <v>45855</v>
      </c>
      <c r="H35">
        <v>18</v>
      </c>
    </row>
    <row r="36" spans="1:9" x14ac:dyDescent="0.4">
      <c r="A36" t="s">
        <v>70</v>
      </c>
      <c r="B36" t="s">
        <v>604</v>
      </c>
      <c r="C36" t="s">
        <v>605</v>
      </c>
      <c r="D36" t="s">
        <v>595</v>
      </c>
      <c r="E36" t="s">
        <v>71</v>
      </c>
      <c r="F36" t="s">
        <v>361</v>
      </c>
      <c r="G36" s="51">
        <v>45791</v>
      </c>
      <c r="H36">
        <v>15</v>
      </c>
      <c r="I36">
        <v>16</v>
      </c>
    </row>
    <row r="37" spans="1:9" x14ac:dyDescent="0.4">
      <c r="A37" t="s">
        <v>73</v>
      </c>
      <c r="B37" t="s">
        <v>606</v>
      </c>
      <c r="C37" t="s">
        <v>607</v>
      </c>
      <c r="D37" t="s">
        <v>595</v>
      </c>
      <c r="E37" t="s">
        <v>362</v>
      </c>
      <c r="F37" t="s">
        <v>363</v>
      </c>
      <c r="G37" s="51">
        <v>45868</v>
      </c>
      <c r="H37">
        <v>31</v>
      </c>
      <c r="I37" s="51">
        <v>45870</v>
      </c>
    </row>
    <row r="38" spans="1:9" x14ac:dyDescent="0.4">
      <c r="A38" t="s">
        <v>75</v>
      </c>
      <c r="B38" t="s">
        <v>608</v>
      </c>
      <c r="C38" t="s">
        <v>609</v>
      </c>
      <c r="D38" t="s">
        <v>595</v>
      </c>
      <c r="E38" t="s">
        <v>364</v>
      </c>
      <c r="F38" t="s">
        <v>365</v>
      </c>
      <c r="G38" s="51">
        <v>45873</v>
      </c>
      <c r="H38">
        <v>5</v>
      </c>
      <c r="I38">
        <v>6</v>
      </c>
    </row>
    <row r="39" spans="1:9" x14ac:dyDescent="0.4">
      <c r="A39" t="s">
        <v>76</v>
      </c>
      <c r="B39" t="s">
        <v>610</v>
      </c>
      <c r="C39" t="s">
        <v>611</v>
      </c>
      <c r="D39" t="s">
        <v>595</v>
      </c>
      <c r="E39" t="s">
        <v>366</v>
      </c>
      <c r="F39" t="s">
        <v>367</v>
      </c>
      <c r="G39" s="51">
        <v>45833</v>
      </c>
      <c r="H39">
        <v>26</v>
      </c>
      <c r="I39">
        <v>27</v>
      </c>
    </row>
    <row r="40" spans="1:9" x14ac:dyDescent="0.4">
      <c r="A40" t="s">
        <v>77</v>
      </c>
      <c r="B40" t="s">
        <v>612</v>
      </c>
      <c r="C40" t="s">
        <v>613</v>
      </c>
      <c r="D40" t="s">
        <v>595</v>
      </c>
      <c r="E40" t="s">
        <v>368</v>
      </c>
      <c r="F40" t="s">
        <v>369</v>
      </c>
      <c r="G40" s="51">
        <v>46000</v>
      </c>
      <c r="H40">
        <v>10</v>
      </c>
      <c r="I40">
        <v>11</v>
      </c>
    </row>
    <row r="41" spans="1:9" x14ac:dyDescent="0.4">
      <c r="A41" t="s">
        <v>78</v>
      </c>
      <c r="B41" t="s">
        <v>614</v>
      </c>
      <c r="C41" t="s">
        <v>615</v>
      </c>
      <c r="D41" t="s">
        <v>595</v>
      </c>
      <c r="E41" t="s">
        <v>370</v>
      </c>
      <c r="F41" t="s">
        <v>371</v>
      </c>
      <c r="G41" s="51">
        <v>45966</v>
      </c>
      <c r="H41">
        <v>6</v>
      </c>
      <c r="I41">
        <v>7</v>
      </c>
    </row>
    <row r="42" spans="1:9" x14ac:dyDescent="0.4">
      <c r="A42" t="s">
        <v>79</v>
      </c>
      <c r="B42" t="s">
        <v>616</v>
      </c>
      <c r="C42" t="s">
        <v>617</v>
      </c>
      <c r="D42" t="s">
        <v>595</v>
      </c>
      <c r="E42" t="s">
        <v>372</v>
      </c>
      <c r="F42" t="s">
        <v>373</v>
      </c>
      <c r="G42" s="51">
        <v>45971</v>
      </c>
      <c r="H42">
        <v>11</v>
      </c>
      <c r="I42">
        <v>12</v>
      </c>
    </row>
    <row r="43" spans="1:9" x14ac:dyDescent="0.4">
      <c r="A43" t="s">
        <v>374</v>
      </c>
      <c r="B43" t="s">
        <v>618</v>
      </c>
      <c r="C43" t="s">
        <v>619</v>
      </c>
      <c r="D43" t="s">
        <v>595</v>
      </c>
      <c r="E43" t="s">
        <v>80</v>
      </c>
      <c r="F43" t="s">
        <v>375</v>
      </c>
      <c r="G43" s="51">
        <v>45862</v>
      </c>
      <c r="H43">
        <v>25</v>
      </c>
    </row>
    <row r="44" spans="1:9" x14ac:dyDescent="0.4">
      <c r="A44" t="s">
        <v>376</v>
      </c>
      <c r="B44" t="s">
        <v>620</v>
      </c>
      <c r="C44" t="s">
        <v>621</v>
      </c>
      <c r="D44" t="s">
        <v>595</v>
      </c>
      <c r="E44" t="s">
        <v>377</v>
      </c>
      <c r="F44" t="s">
        <v>378</v>
      </c>
      <c r="G44" s="51">
        <v>45826</v>
      </c>
      <c r="H44">
        <v>19</v>
      </c>
      <c r="I44">
        <v>20</v>
      </c>
    </row>
    <row r="45" spans="1:9" x14ac:dyDescent="0.4">
      <c r="A45" t="s">
        <v>81</v>
      </c>
      <c r="B45" t="s">
        <v>622</v>
      </c>
      <c r="C45" t="s">
        <v>623</v>
      </c>
      <c r="D45" t="s">
        <v>595</v>
      </c>
      <c r="E45" t="s">
        <v>55</v>
      </c>
      <c r="F45" t="s">
        <v>361</v>
      </c>
      <c r="G45" s="51">
        <v>45791</v>
      </c>
      <c r="H45">
        <v>15</v>
      </c>
      <c r="I45">
        <v>16</v>
      </c>
    </row>
    <row r="46" spans="1:9" x14ac:dyDescent="0.4">
      <c r="A46" t="s">
        <v>82</v>
      </c>
      <c r="B46" t="s">
        <v>622</v>
      </c>
      <c r="C46" t="s">
        <v>623</v>
      </c>
      <c r="D46" t="s">
        <v>595</v>
      </c>
      <c r="E46" t="s">
        <v>55</v>
      </c>
      <c r="F46" t="s">
        <v>379</v>
      </c>
      <c r="G46" s="51">
        <v>45812</v>
      </c>
      <c r="H46">
        <v>5</v>
      </c>
      <c r="I46">
        <v>6</v>
      </c>
    </row>
    <row r="47" spans="1:9" x14ac:dyDescent="0.4">
      <c r="A47" t="s">
        <v>83</v>
      </c>
      <c r="B47" t="s">
        <v>622</v>
      </c>
      <c r="C47" t="s">
        <v>623</v>
      </c>
      <c r="D47" t="s">
        <v>595</v>
      </c>
      <c r="E47" t="s">
        <v>55</v>
      </c>
      <c r="F47" t="s">
        <v>380</v>
      </c>
      <c r="G47" s="51">
        <v>45840</v>
      </c>
      <c r="H47">
        <v>3</v>
      </c>
      <c r="I47">
        <v>4</v>
      </c>
    </row>
    <row r="48" spans="1:9" x14ac:dyDescent="0.4">
      <c r="A48" t="s">
        <v>85</v>
      </c>
      <c r="B48" t="s">
        <v>622</v>
      </c>
      <c r="C48" t="s">
        <v>623</v>
      </c>
      <c r="D48" t="s">
        <v>595</v>
      </c>
      <c r="E48" t="s">
        <v>55</v>
      </c>
      <c r="F48" t="s">
        <v>381</v>
      </c>
      <c r="G48" s="51">
        <v>45875</v>
      </c>
      <c r="H48">
        <v>7</v>
      </c>
      <c r="I48">
        <v>8</v>
      </c>
    </row>
    <row r="49" spans="1:9" x14ac:dyDescent="0.4">
      <c r="A49" t="s">
        <v>86</v>
      </c>
      <c r="B49" t="s">
        <v>622</v>
      </c>
      <c r="C49" t="s">
        <v>623</v>
      </c>
      <c r="D49" t="s">
        <v>595</v>
      </c>
      <c r="E49" t="s">
        <v>55</v>
      </c>
      <c r="F49" t="s">
        <v>382</v>
      </c>
      <c r="G49" s="51">
        <v>45903</v>
      </c>
      <c r="H49">
        <v>4</v>
      </c>
      <c r="I49">
        <v>5</v>
      </c>
    </row>
    <row r="50" spans="1:9" x14ac:dyDescent="0.4">
      <c r="A50" t="s">
        <v>87</v>
      </c>
      <c r="B50" t="s">
        <v>622</v>
      </c>
      <c r="C50" t="s">
        <v>623</v>
      </c>
      <c r="D50" t="s">
        <v>595</v>
      </c>
      <c r="E50" t="s">
        <v>55</v>
      </c>
      <c r="F50" t="s">
        <v>383</v>
      </c>
      <c r="G50" s="51">
        <v>45938</v>
      </c>
      <c r="H50">
        <v>9</v>
      </c>
      <c r="I50">
        <v>10</v>
      </c>
    </row>
    <row r="51" spans="1:9" x14ac:dyDescent="0.4">
      <c r="A51" t="s">
        <v>88</v>
      </c>
      <c r="B51" t="s">
        <v>622</v>
      </c>
      <c r="C51" t="s">
        <v>623</v>
      </c>
      <c r="D51" t="s">
        <v>595</v>
      </c>
      <c r="E51" t="s">
        <v>55</v>
      </c>
      <c r="F51" t="s">
        <v>371</v>
      </c>
      <c r="G51" s="51">
        <v>45966</v>
      </c>
      <c r="H51">
        <v>6</v>
      </c>
      <c r="I51">
        <v>7</v>
      </c>
    </row>
    <row r="52" spans="1:9" x14ac:dyDescent="0.4">
      <c r="A52" t="s">
        <v>89</v>
      </c>
      <c r="B52" t="s">
        <v>622</v>
      </c>
      <c r="C52" t="s">
        <v>623</v>
      </c>
      <c r="D52" t="s">
        <v>595</v>
      </c>
      <c r="E52" t="s">
        <v>55</v>
      </c>
      <c r="F52" t="s">
        <v>384</v>
      </c>
      <c r="G52" s="51">
        <v>45994</v>
      </c>
      <c r="H52">
        <v>4</v>
      </c>
      <c r="I52">
        <v>5</v>
      </c>
    </row>
    <row r="53" spans="1:9" x14ac:dyDescent="0.4">
      <c r="A53" t="s">
        <v>90</v>
      </c>
      <c r="B53" t="s">
        <v>622</v>
      </c>
      <c r="C53" t="s">
        <v>623</v>
      </c>
      <c r="D53" t="s">
        <v>595</v>
      </c>
      <c r="E53" t="s">
        <v>55</v>
      </c>
      <c r="F53" t="s">
        <v>385</v>
      </c>
      <c r="G53" s="51">
        <v>45664</v>
      </c>
      <c r="H53">
        <v>8</v>
      </c>
      <c r="I53">
        <v>9</v>
      </c>
    </row>
    <row r="54" spans="1:9" x14ac:dyDescent="0.4">
      <c r="A54" t="s">
        <v>91</v>
      </c>
      <c r="B54" t="s">
        <v>622</v>
      </c>
      <c r="C54" t="s">
        <v>623</v>
      </c>
      <c r="D54" t="s">
        <v>595</v>
      </c>
      <c r="E54" t="s">
        <v>55</v>
      </c>
      <c r="F54" t="s">
        <v>386</v>
      </c>
      <c r="G54" s="51">
        <v>45692</v>
      </c>
      <c r="H54">
        <v>5</v>
      </c>
      <c r="I54">
        <v>6</v>
      </c>
    </row>
    <row r="55" spans="1:9" x14ac:dyDescent="0.4">
      <c r="A55" t="s">
        <v>92</v>
      </c>
      <c r="B55" t="s">
        <v>624</v>
      </c>
      <c r="C55" t="s">
        <v>625</v>
      </c>
      <c r="D55" t="s">
        <v>595</v>
      </c>
      <c r="E55" t="s">
        <v>93</v>
      </c>
      <c r="F55" t="s">
        <v>387</v>
      </c>
      <c r="G55" s="51">
        <v>45798</v>
      </c>
      <c r="H55">
        <v>22</v>
      </c>
      <c r="I55">
        <v>23</v>
      </c>
    </row>
    <row r="56" spans="1:9" x14ac:dyDescent="0.4">
      <c r="A56" t="s">
        <v>95</v>
      </c>
      <c r="B56" t="s">
        <v>624</v>
      </c>
      <c r="C56" t="s">
        <v>625</v>
      </c>
      <c r="D56" t="s">
        <v>595</v>
      </c>
      <c r="E56" t="s">
        <v>93</v>
      </c>
      <c r="F56" t="s">
        <v>388</v>
      </c>
      <c r="G56" s="51">
        <v>45847</v>
      </c>
      <c r="H56">
        <v>10</v>
      </c>
      <c r="I56">
        <v>11</v>
      </c>
    </row>
    <row r="57" spans="1:9" x14ac:dyDescent="0.4">
      <c r="A57" t="s">
        <v>96</v>
      </c>
      <c r="B57" t="s">
        <v>624</v>
      </c>
      <c r="C57" t="s">
        <v>625</v>
      </c>
      <c r="D57" t="s">
        <v>595</v>
      </c>
      <c r="E57" t="s">
        <v>93</v>
      </c>
      <c r="F57" t="s">
        <v>389</v>
      </c>
      <c r="G57" s="51">
        <v>45910</v>
      </c>
      <c r="H57">
        <v>11</v>
      </c>
      <c r="I57">
        <v>12</v>
      </c>
    </row>
    <row r="58" spans="1:9" x14ac:dyDescent="0.4">
      <c r="A58" t="s">
        <v>97</v>
      </c>
      <c r="B58" t="s">
        <v>624</v>
      </c>
      <c r="C58" t="s">
        <v>625</v>
      </c>
      <c r="D58" t="s">
        <v>595</v>
      </c>
      <c r="E58" t="s">
        <v>93</v>
      </c>
      <c r="F58" t="s">
        <v>390</v>
      </c>
      <c r="G58" s="51">
        <v>45973</v>
      </c>
      <c r="H58">
        <v>13</v>
      </c>
      <c r="I58">
        <v>14</v>
      </c>
    </row>
    <row r="59" spans="1:9" x14ac:dyDescent="0.4">
      <c r="A59" t="s">
        <v>98</v>
      </c>
      <c r="B59" t="s">
        <v>624</v>
      </c>
      <c r="C59" t="s">
        <v>625</v>
      </c>
      <c r="D59" t="s">
        <v>595</v>
      </c>
      <c r="E59" t="s">
        <v>93</v>
      </c>
      <c r="F59" t="s">
        <v>391</v>
      </c>
      <c r="G59" s="51">
        <v>45671</v>
      </c>
      <c r="H59">
        <v>15</v>
      </c>
      <c r="I59">
        <v>16</v>
      </c>
    </row>
    <row r="60" spans="1:9" x14ac:dyDescent="0.4">
      <c r="A60" t="s">
        <v>107</v>
      </c>
      <c r="B60" t="s">
        <v>626</v>
      </c>
      <c r="C60" t="s">
        <v>627</v>
      </c>
      <c r="D60" t="s">
        <v>595</v>
      </c>
      <c r="E60" t="s">
        <v>56</v>
      </c>
      <c r="F60" t="s">
        <v>392</v>
      </c>
      <c r="G60" s="51">
        <v>45987</v>
      </c>
      <c r="H60">
        <v>27</v>
      </c>
      <c r="I60">
        <v>28</v>
      </c>
    </row>
    <row r="61" spans="1:9" x14ac:dyDescent="0.4">
      <c r="A61" t="s">
        <v>393</v>
      </c>
      <c r="B61" t="s">
        <v>626</v>
      </c>
      <c r="C61" t="s">
        <v>627</v>
      </c>
      <c r="D61" t="s">
        <v>595</v>
      </c>
      <c r="E61" t="s">
        <v>56</v>
      </c>
      <c r="F61" t="s">
        <v>384</v>
      </c>
      <c r="G61" s="51">
        <v>45994</v>
      </c>
      <c r="H61">
        <v>4</v>
      </c>
      <c r="I61">
        <v>5</v>
      </c>
    </row>
    <row r="62" spans="1:9" x14ac:dyDescent="0.4">
      <c r="A62" t="s">
        <v>394</v>
      </c>
      <c r="B62" t="s">
        <v>628</v>
      </c>
      <c r="C62" t="s">
        <v>629</v>
      </c>
      <c r="D62" t="s">
        <v>595</v>
      </c>
      <c r="E62" t="s">
        <v>99</v>
      </c>
      <c r="F62" t="s">
        <v>395</v>
      </c>
      <c r="G62" s="51">
        <v>45766</v>
      </c>
      <c r="H62">
        <v>20</v>
      </c>
    </row>
    <row r="63" spans="1:9" x14ac:dyDescent="0.4">
      <c r="A63" t="s">
        <v>396</v>
      </c>
      <c r="B63" t="s">
        <v>628</v>
      </c>
      <c r="C63" t="s">
        <v>629</v>
      </c>
      <c r="D63" t="s">
        <v>595</v>
      </c>
      <c r="E63" t="s">
        <v>99</v>
      </c>
      <c r="F63" t="s">
        <v>397</v>
      </c>
      <c r="G63" s="51">
        <v>45801</v>
      </c>
      <c r="H63">
        <v>25</v>
      </c>
    </row>
    <row r="64" spans="1:9" x14ac:dyDescent="0.4">
      <c r="A64" t="s">
        <v>398</v>
      </c>
      <c r="B64" t="s">
        <v>628</v>
      </c>
      <c r="C64" t="s">
        <v>629</v>
      </c>
      <c r="D64" t="s">
        <v>595</v>
      </c>
      <c r="E64" t="s">
        <v>99</v>
      </c>
      <c r="F64" t="s">
        <v>399</v>
      </c>
      <c r="G64" s="51">
        <v>45927</v>
      </c>
      <c r="H64">
        <v>28</v>
      </c>
    </row>
    <row r="65" spans="1:8" x14ac:dyDescent="0.4">
      <c r="A65" t="s">
        <v>400</v>
      </c>
      <c r="B65" t="s">
        <v>630</v>
      </c>
      <c r="C65" t="s">
        <v>629</v>
      </c>
      <c r="D65" t="s">
        <v>595</v>
      </c>
      <c r="E65" t="s">
        <v>99</v>
      </c>
      <c r="F65" t="s">
        <v>401</v>
      </c>
      <c r="G65" s="51">
        <v>45820</v>
      </c>
      <c r="H65">
        <v>13</v>
      </c>
    </row>
    <row r="66" spans="1:8" x14ac:dyDescent="0.4">
      <c r="A66" t="s">
        <v>402</v>
      </c>
      <c r="B66" t="s">
        <v>630</v>
      </c>
      <c r="C66" t="s">
        <v>629</v>
      </c>
      <c r="D66" t="s">
        <v>595</v>
      </c>
      <c r="E66" t="s">
        <v>99</v>
      </c>
      <c r="F66" t="s">
        <v>403</v>
      </c>
      <c r="G66" s="51">
        <v>45890</v>
      </c>
      <c r="H66">
        <v>22</v>
      </c>
    </row>
    <row r="67" spans="1:8" x14ac:dyDescent="0.4">
      <c r="A67" t="s">
        <v>404</v>
      </c>
      <c r="B67" t="s">
        <v>630</v>
      </c>
      <c r="C67" t="s">
        <v>629</v>
      </c>
      <c r="D67" t="s">
        <v>595</v>
      </c>
      <c r="E67" t="s">
        <v>99</v>
      </c>
      <c r="F67" t="s">
        <v>405</v>
      </c>
      <c r="G67" s="51">
        <v>45939</v>
      </c>
      <c r="H67">
        <v>10</v>
      </c>
    </row>
    <row r="68" spans="1:8" x14ac:dyDescent="0.4">
      <c r="A68" t="s">
        <v>406</v>
      </c>
      <c r="B68" t="s">
        <v>630</v>
      </c>
      <c r="C68" t="s">
        <v>629</v>
      </c>
      <c r="D68" t="s">
        <v>595</v>
      </c>
      <c r="E68" t="s">
        <v>99</v>
      </c>
      <c r="F68" t="s">
        <v>407</v>
      </c>
      <c r="G68" s="51">
        <v>46002</v>
      </c>
      <c r="H68">
        <v>12</v>
      </c>
    </row>
    <row r="69" spans="1:8" x14ac:dyDescent="0.4">
      <c r="A69" t="s">
        <v>408</v>
      </c>
      <c r="B69" t="s">
        <v>631</v>
      </c>
      <c r="C69" t="s">
        <v>629</v>
      </c>
      <c r="D69" t="s">
        <v>595</v>
      </c>
      <c r="E69" t="s">
        <v>409</v>
      </c>
      <c r="F69" t="s">
        <v>410</v>
      </c>
      <c r="G69" s="51">
        <v>45836</v>
      </c>
      <c r="H69">
        <v>29</v>
      </c>
    </row>
    <row r="70" spans="1:8" x14ac:dyDescent="0.4">
      <c r="A70" t="s">
        <v>411</v>
      </c>
      <c r="B70" t="s">
        <v>631</v>
      </c>
      <c r="C70" t="s">
        <v>629</v>
      </c>
      <c r="D70" t="s">
        <v>595</v>
      </c>
      <c r="E70" t="s">
        <v>409</v>
      </c>
      <c r="F70" t="s">
        <v>412</v>
      </c>
      <c r="G70" s="51">
        <v>45948</v>
      </c>
      <c r="H70">
        <v>19</v>
      </c>
    </row>
    <row r="71" spans="1:8" x14ac:dyDescent="0.4">
      <c r="A71" t="s">
        <v>413</v>
      </c>
      <c r="B71" t="s">
        <v>632</v>
      </c>
      <c r="C71" t="s">
        <v>629</v>
      </c>
      <c r="D71" t="s">
        <v>595</v>
      </c>
      <c r="E71" t="s">
        <v>409</v>
      </c>
      <c r="F71" t="s">
        <v>414</v>
      </c>
      <c r="G71" s="51">
        <v>45827</v>
      </c>
      <c r="H71">
        <v>20</v>
      </c>
    </row>
    <row r="72" spans="1:8" x14ac:dyDescent="0.4">
      <c r="A72" t="s">
        <v>415</v>
      </c>
      <c r="B72" t="s">
        <v>632</v>
      </c>
      <c r="C72" t="s">
        <v>629</v>
      </c>
      <c r="D72" t="s">
        <v>595</v>
      </c>
      <c r="E72" t="s">
        <v>409</v>
      </c>
      <c r="F72" t="s">
        <v>356</v>
      </c>
      <c r="G72" s="51">
        <v>45897</v>
      </c>
      <c r="H72">
        <v>29</v>
      </c>
    </row>
    <row r="73" spans="1:8" x14ac:dyDescent="0.4">
      <c r="A73" t="s">
        <v>416</v>
      </c>
      <c r="B73" t="s">
        <v>632</v>
      </c>
      <c r="C73" t="s">
        <v>629</v>
      </c>
      <c r="D73" t="s">
        <v>595</v>
      </c>
      <c r="E73" t="s">
        <v>409</v>
      </c>
      <c r="F73" t="s">
        <v>417</v>
      </c>
      <c r="G73" s="51">
        <v>45946</v>
      </c>
      <c r="H73">
        <v>17</v>
      </c>
    </row>
    <row r="74" spans="1:8" x14ac:dyDescent="0.4">
      <c r="A74" t="s">
        <v>418</v>
      </c>
      <c r="B74" t="s">
        <v>633</v>
      </c>
      <c r="C74" t="s">
        <v>634</v>
      </c>
      <c r="D74" t="s">
        <v>595</v>
      </c>
      <c r="E74" t="s">
        <v>103</v>
      </c>
      <c r="F74" t="s">
        <v>419</v>
      </c>
      <c r="G74" s="51">
        <v>45911</v>
      </c>
      <c r="H74">
        <v>12</v>
      </c>
    </row>
    <row r="75" spans="1:8" x14ac:dyDescent="0.4">
      <c r="A75" t="s">
        <v>420</v>
      </c>
      <c r="B75" t="s">
        <v>633</v>
      </c>
      <c r="C75" t="s">
        <v>634</v>
      </c>
      <c r="D75" t="s">
        <v>595</v>
      </c>
      <c r="E75" t="s">
        <v>103</v>
      </c>
      <c r="F75" t="s">
        <v>421</v>
      </c>
      <c r="G75" s="51">
        <v>45672</v>
      </c>
      <c r="H75">
        <v>16</v>
      </c>
    </row>
    <row r="76" spans="1:8" x14ac:dyDescent="0.4">
      <c r="A76" t="s">
        <v>422</v>
      </c>
      <c r="B76" t="s">
        <v>635</v>
      </c>
      <c r="C76" t="s">
        <v>636</v>
      </c>
      <c r="D76" t="s">
        <v>595</v>
      </c>
      <c r="E76" t="s">
        <v>104</v>
      </c>
      <c r="F76" t="s">
        <v>423</v>
      </c>
      <c r="G76" s="51">
        <v>45848</v>
      </c>
      <c r="H76">
        <v>11</v>
      </c>
    </row>
    <row r="77" spans="1:8" x14ac:dyDescent="0.4">
      <c r="A77" t="s">
        <v>424</v>
      </c>
      <c r="B77" t="s">
        <v>637</v>
      </c>
      <c r="C77" t="s">
        <v>638</v>
      </c>
      <c r="D77" t="s">
        <v>595</v>
      </c>
      <c r="E77" t="s">
        <v>106</v>
      </c>
      <c r="F77" t="s">
        <v>425</v>
      </c>
      <c r="G77" s="51">
        <v>45981</v>
      </c>
      <c r="H77">
        <v>21</v>
      </c>
    </row>
    <row r="78" spans="1:8" x14ac:dyDescent="0.4">
      <c r="A78" t="s">
        <v>426</v>
      </c>
      <c r="B78" t="s">
        <v>639</v>
      </c>
      <c r="C78" t="s">
        <v>640</v>
      </c>
      <c r="D78" t="s">
        <v>595</v>
      </c>
      <c r="E78" t="s">
        <v>427</v>
      </c>
      <c r="F78" t="s">
        <v>428</v>
      </c>
      <c r="G78" s="51">
        <v>45864</v>
      </c>
      <c r="H78">
        <v>27</v>
      </c>
    </row>
    <row r="79" spans="1:8" x14ac:dyDescent="0.4">
      <c r="A79" t="s">
        <v>429</v>
      </c>
      <c r="B79" t="s">
        <v>639</v>
      </c>
      <c r="C79" t="s">
        <v>640</v>
      </c>
      <c r="D79" t="s">
        <v>595</v>
      </c>
      <c r="E79" t="s">
        <v>427</v>
      </c>
      <c r="F79" t="s">
        <v>430</v>
      </c>
      <c r="G79" s="51">
        <v>45976</v>
      </c>
      <c r="H79">
        <v>16</v>
      </c>
    </row>
    <row r="80" spans="1:8" x14ac:dyDescent="0.4">
      <c r="A80" t="s">
        <v>431</v>
      </c>
      <c r="B80" t="s">
        <v>431</v>
      </c>
      <c r="C80" t="s">
        <v>641</v>
      </c>
      <c r="D80" t="s">
        <v>595</v>
      </c>
      <c r="E80" t="s">
        <v>432</v>
      </c>
      <c r="F80" t="s">
        <v>433</v>
      </c>
      <c r="G80" s="51">
        <v>45960</v>
      </c>
      <c r="H80">
        <v>31</v>
      </c>
    </row>
    <row r="81" spans="1:9" x14ac:dyDescent="0.4">
      <c r="A81" t="s">
        <v>108</v>
      </c>
      <c r="B81" t="s">
        <v>642</v>
      </c>
      <c r="C81" t="s">
        <v>643</v>
      </c>
      <c r="D81" t="s">
        <v>595</v>
      </c>
      <c r="E81" t="s">
        <v>109</v>
      </c>
      <c r="F81" t="s">
        <v>110</v>
      </c>
      <c r="G81" s="51">
        <v>45764</v>
      </c>
      <c r="H81">
        <v>18</v>
      </c>
    </row>
    <row r="82" spans="1:9" x14ac:dyDescent="0.4">
      <c r="A82" t="s">
        <v>111</v>
      </c>
      <c r="B82" t="s">
        <v>642</v>
      </c>
      <c r="C82" t="s">
        <v>643</v>
      </c>
      <c r="D82" t="s">
        <v>595</v>
      </c>
      <c r="E82" t="s">
        <v>109</v>
      </c>
      <c r="F82" t="s">
        <v>102</v>
      </c>
      <c r="G82" s="51">
        <v>45946</v>
      </c>
      <c r="H82">
        <v>17</v>
      </c>
    </row>
    <row r="83" spans="1:9" x14ac:dyDescent="0.4">
      <c r="A83" t="s">
        <v>112</v>
      </c>
      <c r="B83" t="s">
        <v>642</v>
      </c>
      <c r="C83" t="s">
        <v>643</v>
      </c>
      <c r="D83" t="s">
        <v>595</v>
      </c>
      <c r="E83" t="s">
        <v>109</v>
      </c>
      <c r="F83" t="s">
        <v>434</v>
      </c>
      <c r="G83" s="51">
        <v>45692</v>
      </c>
      <c r="H83">
        <v>5</v>
      </c>
    </row>
    <row r="84" spans="1:9" x14ac:dyDescent="0.4">
      <c r="A84" t="s">
        <v>435</v>
      </c>
      <c r="B84" t="s">
        <v>644</v>
      </c>
      <c r="C84" t="s">
        <v>645</v>
      </c>
      <c r="D84" t="s">
        <v>646</v>
      </c>
      <c r="E84" t="s">
        <v>436</v>
      </c>
      <c r="F84" t="s">
        <v>54</v>
      </c>
      <c r="G84" s="51">
        <v>45770</v>
      </c>
      <c r="H84">
        <v>24</v>
      </c>
    </row>
    <row r="85" spans="1:9" x14ac:dyDescent="0.4">
      <c r="A85" t="s">
        <v>437</v>
      </c>
      <c r="B85" t="s">
        <v>647</v>
      </c>
      <c r="C85" t="s">
        <v>648</v>
      </c>
      <c r="D85" t="s">
        <v>595</v>
      </c>
      <c r="E85" t="s">
        <v>438</v>
      </c>
      <c r="F85" t="s">
        <v>114</v>
      </c>
      <c r="G85" s="51">
        <v>45804</v>
      </c>
      <c r="H85">
        <v>28</v>
      </c>
    </row>
    <row r="86" spans="1:9" x14ac:dyDescent="0.4">
      <c r="A86" t="s">
        <v>439</v>
      </c>
      <c r="B86" t="s">
        <v>647</v>
      </c>
      <c r="C86" t="s">
        <v>648</v>
      </c>
      <c r="D86" t="s">
        <v>595</v>
      </c>
      <c r="E86" t="s">
        <v>438</v>
      </c>
      <c r="F86" t="s">
        <v>52</v>
      </c>
      <c r="G86" s="51">
        <v>45678</v>
      </c>
      <c r="H86">
        <v>22</v>
      </c>
    </row>
    <row r="87" spans="1:9" x14ac:dyDescent="0.4">
      <c r="A87" t="s">
        <v>440</v>
      </c>
      <c r="B87" t="s">
        <v>649</v>
      </c>
      <c r="C87" t="s">
        <v>650</v>
      </c>
      <c r="D87" t="s">
        <v>595</v>
      </c>
      <c r="E87" t="s">
        <v>116</v>
      </c>
      <c r="F87" t="s">
        <v>441</v>
      </c>
      <c r="G87" s="51">
        <v>45818</v>
      </c>
      <c r="H87">
        <v>11</v>
      </c>
      <c r="I87">
        <v>12</v>
      </c>
    </row>
    <row r="88" spans="1:9" x14ac:dyDescent="0.4">
      <c r="A88" t="s">
        <v>442</v>
      </c>
      <c r="B88" t="s">
        <v>649</v>
      </c>
      <c r="C88" t="s">
        <v>650</v>
      </c>
      <c r="D88" t="s">
        <v>595</v>
      </c>
      <c r="E88" t="s">
        <v>116</v>
      </c>
      <c r="F88" t="s">
        <v>443</v>
      </c>
      <c r="G88" s="51">
        <v>45706</v>
      </c>
      <c r="H88">
        <v>19</v>
      </c>
      <c r="I88">
        <v>20</v>
      </c>
    </row>
    <row r="89" spans="1:9" x14ac:dyDescent="0.4">
      <c r="A89" t="s">
        <v>444</v>
      </c>
      <c r="B89" t="s">
        <v>651</v>
      </c>
      <c r="C89" t="s">
        <v>652</v>
      </c>
      <c r="D89" t="s">
        <v>595</v>
      </c>
      <c r="E89" t="s">
        <v>445</v>
      </c>
      <c r="F89" t="s">
        <v>446</v>
      </c>
      <c r="G89" s="51">
        <v>45812</v>
      </c>
      <c r="H89">
        <v>5</v>
      </c>
    </row>
    <row r="90" spans="1:9" x14ac:dyDescent="0.4">
      <c r="A90" t="s">
        <v>447</v>
      </c>
      <c r="B90" t="s">
        <v>651</v>
      </c>
      <c r="C90" t="s">
        <v>652</v>
      </c>
      <c r="D90" t="s">
        <v>595</v>
      </c>
      <c r="E90" t="s">
        <v>445</v>
      </c>
      <c r="F90" t="s">
        <v>72</v>
      </c>
      <c r="G90" s="51">
        <v>45903</v>
      </c>
      <c r="H90">
        <v>4</v>
      </c>
    </row>
    <row r="91" spans="1:9" x14ac:dyDescent="0.4">
      <c r="A91" t="s">
        <v>448</v>
      </c>
      <c r="B91" t="s">
        <v>653</v>
      </c>
      <c r="C91" t="s">
        <v>654</v>
      </c>
      <c r="D91" t="s">
        <v>595</v>
      </c>
      <c r="E91" t="s">
        <v>449</v>
      </c>
      <c r="F91" t="s">
        <v>183</v>
      </c>
      <c r="G91" s="51">
        <v>46000</v>
      </c>
      <c r="H91">
        <v>10</v>
      </c>
    </row>
    <row r="92" spans="1:9" x14ac:dyDescent="0.4">
      <c r="A92" t="s">
        <v>450</v>
      </c>
      <c r="B92" t="s">
        <v>655</v>
      </c>
      <c r="C92" t="s">
        <v>656</v>
      </c>
      <c r="D92" t="s">
        <v>595</v>
      </c>
      <c r="E92" t="s">
        <v>121</v>
      </c>
      <c r="F92" t="s">
        <v>451</v>
      </c>
      <c r="G92" s="51">
        <v>45867</v>
      </c>
      <c r="H92">
        <v>30</v>
      </c>
    </row>
    <row r="93" spans="1:9" x14ac:dyDescent="0.4">
      <c r="A93" t="s">
        <v>452</v>
      </c>
      <c r="B93" t="s">
        <v>657</v>
      </c>
      <c r="C93" t="s">
        <v>658</v>
      </c>
      <c r="D93" t="s">
        <v>595</v>
      </c>
      <c r="E93" t="s">
        <v>453</v>
      </c>
      <c r="F93" t="s">
        <v>240</v>
      </c>
      <c r="G93" s="51">
        <v>45798</v>
      </c>
      <c r="H93">
        <v>22</v>
      </c>
    </row>
    <row r="94" spans="1:9" x14ac:dyDescent="0.4">
      <c r="A94" t="s">
        <v>115</v>
      </c>
      <c r="B94" t="s">
        <v>659</v>
      </c>
      <c r="C94" t="s">
        <v>660</v>
      </c>
      <c r="D94" t="s">
        <v>595</v>
      </c>
      <c r="E94" t="s">
        <v>454</v>
      </c>
      <c r="F94" t="s">
        <v>101</v>
      </c>
      <c r="G94" s="51">
        <v>45833</v>
      </c>
      <c r="H94">
        <v>26</v>
      </c>
    </row>
    <row r="95" spans="1:9" x14ac:dyDescent="0.4">
      <c r="A95" t="s">
        <v>129</v>
      </c>
      <c r="B95" t="s">
        <v>661</v>
      </c>
      <c r="C95" t="s">
        <v>662</v>
      </c>
      <c r="D95" t="s">
        <v>646</v>
      </c>
      <c r="E95" t="s">
        <v>130</v>
      </c>
      <c r="F95" t="s">
        <v>456</v>
      </c>
      <c r="G95" s="51">
        <v>45759</v>
      </c>
      <c r="H95">
        <v>19</v>
      </c>
      <c r="I95">
        <v>20</v>
      </c>
    </row>
    <row r="96" spans="1:9" x14ac:dyDescent="0.4">
      <c r="A96" t="s">
        <v>131</v>
      </c>
      <c r="B96" t="s">
        <v>663</v>
      </c>
      <c r="C96" t="s">
        <v>664</v>
      </c>
      <c r="D96" t="s">
        <v>646</v>
      </c>
      <c r="E96" t="s">
        <v>132</v>
      </c>
      <c r="F96" t="s">
        <v>457</v>
      </c>
      <c r="G96" s="51">
        <v>45854</v>
      </c>
      <c r="H96">
        <v>17</v>
      </c>
      <c r="I96">
        <v>18</v>
      </c>
    </row>
    <row r="97" spans="1:10" x14ac:dyDescent="0.4">
      <c r="A97" t="s">
        <v>133</v>
      </c>
      <c r="B97" t="s">
        <v>665</v>
      </c>
      <c r="C97" t="s">
        <v>666</v>
      </c>
      <c r="D97" t="s">
        <v>646</v>
      </c>
      <c r="E97" t="s">
        <v>134</v>
      </c>
      <c r="F97" t="s">
        <v>455</v>
      </c>
      <c r="G97" s="51">
        <v>45862</v>
      </c>
      <c r="H97">
        <v>25</v>
      </c>
    </row>
    <row r="98" spans="1:10" x14ac:dyDescent="0.4">
      <c r="A98" t="s">
        <v>136</v>
      </c>
      <c r="B98" t="s">
        <v>667</v>
      </c>
      <c r="C98" t="s">
        <v>668</v>
      </c>
      <c r="D98" t="s">
        <v>646</v>
      </c>
      <c r="E98" t="s">
        <v>135</v>
      </c>
      <c r="F98" t="s">
        <v>487</v>
      </c>
      <c r="G98" s="51">
        <v>45681</v>
      </c>
      <c r="H98">
        <v>25</v>
      </c>
    </row>
    <row r="99" spans="1:10" x14ac:dyDescent="0.4">
      <c r="A99" t="s">
        <v>137</v>
      </c>
      <c r="B99" t="s">
        <v>669</v>
      </c>
      <c r="C99" t="s">
        <v>670</v>
      </c>
      <c r="D99" t="s">
        <v>646</v>
      </c>
      <c r="E99" t="s">
        <v>138</v>
      </c>
      <c r="F99" t="s">
        <v>797</v>
      </c>
      <c r="G99" s="51">
        <v>45815</v>
      </c>
      <c r="H99">
        <v>8</v>
      </c>
    </row>
    <row r="100" spans="1:10" x14ac:dyDescent="0.4">
      <c r="A100" t="s">
        <v>140</v>
      </c>
      <c r="B100" t="s">
        <v>671</v>
      </c>
      <c r="C100" t="s">
        <v>672</v>
      </c>
      <c r="D100" t="s">
        <v>646</v>
      </c>
      <c r="E100" t="s">
        <v>141</v>
      </c>
      <c r="F100" t="s">
        <v>459</v>
      </c>
      <c r="G100" s="51">
        <v>45864</v>
      </c>
      <c r="H100">
        <v>27</v>
      </c>
    </row>
    <row r="101" spans="1:10" x14ac:dyDescent="0.4">
      <c r="A101" t="s">
        <v>142</v>
      </c>
      <c r="B101" t="s">
        <v>673</v>
      </c>
      <c r="C101" t="s">
        <v>674</v>
      </c>
      <c r="D101" t="s">
        <v>646</v>
      </c>
      <c r="E101" t="s">
        <v>143</v>
      </c>
      <c r="F101" t="s">
        <v>460</v>
      </c>
      <c r="G101" s="51">
        <v>45892</v>
      </c>
      <c r="H101">
        <v>24</v>
      </c>
    </row>
    <row r="102" spans="1:10" x14ac:dyDescent="0.4">
      <c r="A102" t="s">
        <v>144</v>
      </c>
      <c r="B102" t="s">
        <v>675</v>
      </c>
      <c r="C102" t="s">
        <v>676</v>
      </c>
      <c r="D102" t="s">
        <v>646</v>
      </c>
      <c r="E102" t="s">
        <v>145</v>
      </c>
      <c r="F102" t="s">
        <v>461</v>
      </c>
      <c r="G102" s="51">
        <v>45808</v>
      </c>
      <c r="H102" s="51">
        <v>45809</v>
      </c>
    </row>
    <row r="103" spans="1:10" x14ac:dyDescent="0.4">
      <c r="A103" t="s">
        <v>146</v>
      </c>
      <c r="B103" t="s">
        <v>677</v>
      </c>
      <c r="C103" t="s">
        <v>678</v>
      </c>
      <c r="D103" t="s">
        <v>646</v>
      </c>
      <c r="E103" t="s">
        <v>147</v>
      </c>
      <c r="F103" t="s">
        <v>798</v>
      </c>
      <c r="G103" s="51">
        <v>45934</v>
      </c>
      <c r="H103">
        <v>5</v>
      </c>
    </row>
    <row r="104" spans="1:10" x14ac:dyDescent="0.4">
      <c r="A104" t="s">
        <v>148</v>
      </c>
      <c r="B104" t="s">
        <v>679</v>
      </c>
      <c r="C104" t="s">
        <v>680</v>
      </c>
      <c r="D104" t="s">
        <v>646</v>
      </c>
      <c r="E104" t="s">
        <v>149</v>
      </c>
      <c r="F104" t="s">
        <v>462</v>
      </c>
      <c r="G104" s="51">
        <v>45843</v>
      </c>
      <c r="H104">
        <v>12</v>
      </c>
    </row>
    <row r="105" spans="1:10" x14ac:dyDescent="0.4">
      <c r="A105" t="s">
        <v>150</v>
      </c>
      <c r="B105" t="s">
        <v>681</v>
      </c>
      <c r="C105" t="s">
        <v>682</v>
      </c>
      <c r="D105" t="s">
        <v>646</v>
      </c>
      <c r="E105" t="s">
        <v>171</v>
      </c>
      <c r="F105" t="s">
        <v>463</v>
      </c>
      <c r="G105" s="51">
        <v>45861</v>
      </c>
      <c r="H105">
        <v>24</v>
      </c>
      <c r="I105">
        <v>25</v>
      </c>
    </row>
    <row r="106" spans="1:10" x14ac:dyDescent="0.4">
      <c r="A106" t="s">
        <v>151</v>
      </c>
      <c r="B106" t="s">
        <v>681</v>
      </c>
      <c r="C106" t="s">
        <v>682</v>
      </c>
      <c r="D106" t="s">
        <v>646</v>
      </c>
      <c r="E106" t="s">
        <v>171</v>
      </c>
      <c r="F106" t="s">
        <v>464</v>
      </c>
      <c r="G106" s="51">
        <v>45684</v>
      </c>
      <c r="H106">
        <v>28</v>
      </c>
      <c r="I106">
        <v>29</v>
      </c>
    </row>
    <row r="107" spans="1:10" x14ac:dyDescent="0.4">
      <c r="A107" t="s">
        <v>153</v>
      </c>
      <c r="B107" t="s">
        <v>683</v>
      </c>
      <c r="C107" t="s">
        <v>684</v>
      </c>
      <c r="D107" t="s">
        <v>646</v>
      </c>
      <c r="E107" t="s">
        <v>167</v>
      </c>
      <c r="F107" t="s">
        <v>465</v>
      </c>
      <c r="G107" s="51">
        <v>45695</v>
      </c>
      <c r="H107">
        <v>8</v>
      </c>
      <c r="I107">
        <v>14</v>
      </c>
      <c r="J107">
        <v>15</v>
      </c>
    </row>
    <row r="108" spans="1:10" x14ac:dyDescent="0.4">
      <c r="A108" t="s">
        <v>154</v>
      </c>
      <c r="B108" t="s">
        <v>685</v>
      </c>
      <c r="C108" t="s">
        <v>686</v>
      </c>
      <c r="D108" t="s">
        <v>646</v>
      </c>
      <c r="E108" t="s">
        <v>163</v>
      </c>
      <c r="F108" t="s">
        <v>466</v>
      </c>
      <c r="G108" s="51">
        <v>45892</v>
      </c>
      <c r="H108">
        <v>24</v>
      </c>
      <c r="I108">
        <v>30</v>
      </c>
    </row>
    <row r="109" spans="1:10" x14ac:dyDescent="0.4">
      <c r="A109" t="s">
        <v>155</v>
      </c>
      <c r="B109" t="s">
        <v>687</v>
      </c>
      <c r="C109" t="s">
        <v>688</v>
      </c>
      <c r="D109" t="s">
        <v>646</v>
      </c>
      <c r="E109" t="s">
        <v>165</v>
      </c>
      <c r="F109" t="s">
        <v>467</v>
      </c>
      <c r="G109" s="51">
        <v>45822</v>
      </c>
      <c r="H109">
        <v>15</v>
      </c>
      <c r="I109">
        <v>21</v>
      </c>
    </row>
    <row r="110" spans="1:10" x14ac:dyDescent="0.4">
      <c r="A110" t="s">
        <v>157</v>
      </c>
      <c r="B110" t="s">
        <v>687</v>
      </c>
      <c r="C110" t="s">
        <v>688</v>
      </c>
      <c r="D110" t="s">
        <v>646</v>
      </c>
      <c r="E110" t="s">
        <v>165</v>
      </c>
      <c r="F110" t="s">
        <v>468</v>
      </c>
      <c r="G110" s="51">
        <v>46004</v>
      </c>
      <c r="H110">
        <v>14</v>
      </c>
      <c r="I110">
        <v>20</v>
      </c>
    </row>
    <row r="111" spans="1:10" x14ac:dyDescent="0.4">
      <c r="A111" t="s">
        <v>158</v>
      </c>
      <c r="B111" t="s">
        <v>689</v>
      </c>
      <c r="C111" t="s">
        <v>690</v>
      </c>
      <c r="D111" t="s">
        <v>646</v>
      </c>
      <c r="E111" t="s">
        <v>469</v>
      </c>
      <c r="F111" t="s">
        <v>124</v>
      </c>
      <c r="G111" s="51">
        <v>45794</v>
      </c>
      <c r="H111">
        <v>18</v>
      </c>
    </row>
    <row r="112" spans="1:10" x14ac:dyDescent="0.4">
      <c r="A112" t="s">
        <v>159</v>
      </c>
      <c r="B112" t="s">
        <v>689</v>
      </c>
      <c r="C112" t="s">
        <v>690</v>
      </c>
      <c r="D112" t="s">
        <v>646</v>
      </c>
      <c r="E112" t="s">
        <v>469</v>
      </c>
      <c r="F112" t="s">
        <v>125</v>
      </c>
      <c r="G112" s="51">
        <v>45920</v>
      </c>
      <c r="H112">
        <v>21</v>
      </c>
    </row>
    <row r="113" spans="1:9" x14ac:dyDescent="0.4">
      <c r="A113" t="s">
        <v>470</v>
      </c>
      <c r="B113" t="s">
        <v>689</v>
      </c>
      <c r="C113" t="s">
        <v>690</v>
      </c>
      <c r="D113" t="s">
        <v>646</v>
      </c>
      <c r="E113" t="s">
        <v>469</v>
      </c>
      <c r="F113" t="s">
        <v>471</v>
      </c>
      <c r="G113" s="51">
        <v>45766</v>
      </c>
      <c r="H113">
        <v>20</v>
      </c>
    </row>
    <row r="114" spans="1:9" x14ac:dyDescent="0.4">
      <c r="A114" t="s">
        <v>472</v>
      </c>
      <c r="B114" t="s">
        <v>689</v>
      </c>
      <c r="C114" t="s">
        <v>690</v>
      </c>
      <c r="D114" t="s">
        <v>646</v>
      </c>
      <c r="E114" t="s">
        <v>469</v>
      </c>
      <c r="F114" t="s">
        <v>269</v>
      </c>
      <c r="G114" s="51">
        <v>45695</v>
      </c>
      <c r="H114">
        <v>8</v>
      </c>
    </row>
    <row r="115" spans="1:9" x14ac:dyDescent="0.4">
      <c r="A115" t="s">
        <v>160</v>
      </c>
      <c r="B115" t="s">
        <v>691</v>
      </c>
      <c r="C115" t="s">
        <v>692</v>
      </c>
      <c r="D115" t="s">
        <v>646</v>
      </c>
      <c r="E115" t="s">
        <v>473</v>
      </c>
      <c r="F115" t="s">
        <v>474</v>
      </c>
      <c r="G115" s="51">
        <v>45801</v>
      </c>
      <c r="H115">
        <v>25</v>
      </c>
    </row>
    <row r="116" spans="1:9" x14ac:dyDescent="0.4">
      <c r="A116" t="s">
        <v>161</v>
      </c>
      <c r="B116" t="s">
        <v>691</v>
      </c>
      <c r="C116" t="s">
        <v>692</v>
      </c>
      <c r="D116" t="s">
        <v>646</v>
      </c>
      <c r="E116" t="s">
        <v>473</v>
      </c>
      <c r="F116" t="s">
        <v>475</v>
      </c>
      <c r="G116" s="51">
        <v>46004</v>
      </c>
      <c r="H116">
        <v>14</v>
      </c>
    </row>
    <row r="117" spans="1:9" x14ac:dyDescent="0.4">
      <c r="A117" t="s">
        <v>162</v>
      </c>
      <c r="B117" t="s">
        <v>693</v>
      </c>
      <c r="C117" t="s">
        <v>694</v>
      </c>
      <c r="D117" t="s">
        <v>646</v>
      </c>
      <c r="E117" t="s">
        <v>476</v>
      </c>
      <c r="F117" t="s">
        <v>477</v>
      </c>
      <c r="G117" s="51">
        <v>45709</v>
      </c>
      <c r="H117">
        <v>22</v>
      </c>
    </row>
    <row r="118" spans="1:9" x14ac:dyDescent="0.4">
      <c r="A118" t="s">
        <v>164</v>
      </c>
      <c r="B118" t="s">
        <v>695</v>
      </c>
      <c r="C118" t="s">
        <v>696</v>
      </c>
      <c r="D118" t="s">
        <v>646</v>
      </c>
      <c r="E118" t="s">
        <v>173</v>
      </c>
      <c r="F118" t="s">
        <v>478</v>
      </c>
      <c r="G118" s="51">
        <v>45691</v>
      </c>
      <c r="H118">
        <v>4</v>
      </c>
    </row>
    <row r="119" spans="1:9" x14ac:dyDescent="0.4">
      <c r="A119" t="s">
        <v>166</v>
      </c>
      <c r="B119" t="s">
        <v>697</v>
      </c>
      <c r="C119" t="s">
        <v>698</v>
      </c>
      <c r="D119" t="s">
        <v>646</v>
      </c>
      <c r="E119" t="s">
        <v>176</v>
      </c>
      <c r="F119" t="s">
        <v>479</v>
      </c>
      <c r="G119" s="51">
        <v>45704</v>
      </c>
      <c r="H119">
        <v>17</v>
      </c>
    </row>
    <row r="120" spans="1:9" x14ac:dyDescent="0.4">
      <c r="A120" t="s">
        <v>168</v>
      </c>
      <c r="B120" t="s">
        <v>699</v>
      </c>
      <c r="C120" t="s">
        <v>700</v>
      </c>
      <c r="D120" t="s">
        <v>646</v>
      </c>
      <c r="E120" t="s">
        <v>178</v>
      </c>
      <c r="F120" t="s">
        <v>113</v>
      </c>
      <c r="G120" s="51">
        <v>45686</v>
      </c>
      <c r="H120">
        <v>30</v>
      </c>
    </row>
    <row r="121" spans="1:9" x14ac:dyDescent="0.4">
      <c r="A121" t="s">
        <v>170</v>
      </c>
      <c r="B121" t="s">
        <v>701</v>
      </c>
      <c r="C121" t="s">
        <v>702</v>
      </c>
      <c r="D121" t="s">
        <v>646</v>
      </c>
      <c r="E121" t="s">
        <v>156</v>
      </c>
      <c r="F121" t="s">
        <v>348</v>
      </c>
      <c r="G121" s="51">
        <v>45817</v>
      </c>
      <c r="H121">
        <v>10</v>
      </c>
    </row>
    <row r="122" spans="1:9" x14ac:dyDescent="0.4">
      <c r="A122" t="s">
        <v>480</v>
      </c>
      <c r="B122" t="s">
        <v>701</v>
      </c>
      <c r="C122" t="s">
        <v>702</v>
      </c>
      <c r="D122" t="s">
        <v>646</v>
      </c>
      <c r="E122" t="s">
        <v>156</v>
      </c>
      <c r="F122" t="s">
        <v>126</v>
      </c>
      <c r="G122" s="51">
        <v>45969</v>
      </c>
      <c r="H122">
        <v>9</v>
      </c>
    </row>
    <row r="123" spans="1:9" x14ac:dyDescent="0.4">
      <c r="A123" t="s">
        <v>481</v>
      </c>
      <c r="B123" t="s">
        <v>703</v>
      </c>
      <c r="C123" t="s">
        <v>704</v>
      </c>
      <c r="D123" t="s">
        <v>646</v>
      </c>
      <c r="E123" t="s">
        <v>482</v>
      </c>
      <c r="F123" t="s">
        <v>483</v>
      </c>
      <c r="G123" s="51">
        <v>45864</v>
      </c>
      <c r="H123">
        <v>27</v>
      </c>
      <c r="I123">
        <v>28</v>
      </c>
    </row>
    <row r="124" spans="1:9" x14ac:dyDescent="0.4">
      <c r="A124" t="s">
        <v>484</v>
      </c>
      <c r="B124" t="s">
        <v>703</v>
      </c>
      <c r="C124" t="s">
        <v>704</v>
      </c>
      <c r="D124" t="s">
        <v>646</v>
      </c>
      <c r="E124" t="s">
        <v>482</v>
      </c>
      <c r="F124" t="s">
        <v>485</v>
      </c>
      <c r="G124" s="51">
        <v>45999</v>
      </c>
      <c r="H124">
        <v>9</v>
      </c>
      <c r="I124">
        <v>10</v>
      </c>
    </row>
    <row r="125" spans="1:9" x14ac:dyDescent="0.4">
      <c r="A125" t="s">
        <v>172</v>
      </c>
      <c r="B125" t="s">
        <v>705</v>
      </c>
      <c r="C125" t="s">
        <v>706</v>
      </c>
      <c r="D125" t="s">
        <v>646</v>
      </c>
      <c r="E125" t="s">
        <v>486</v>
      </c>
      <c r="F125" t="s">
        <v>204</v>
      </c>
      <c r="G125" s="51">
        <v>45876</v>
      </c>
      <c r="H125">
        <v>8</v>
      </c>
    </row>
    <row r="126" spans="1:9" x14ac:dyDescent="0.4">
      <c r="A126" t="s">
        <v>174</v>
      </c>
      <c r="B126" t="s">
        <v>705</v>
      </c>
      <c r="C126" t="s">
        <v>706</v>
      </c>
      <c r="D126" t="s">
        <v>646</v>
      </c>
      <c r="E126" t="s">
        <v>486</v>
      </c>
      <c r="F126" t="s">
        <v>487</v>
      </c>
      <c r="G126" s="51">
        <v>45681</v>
      </c>
      <c r="H126">
        <v>25</v>
      </c>
    </row>
    <row r="127" spans="1:9" x14ac:dyDescent="0.4">
      <c r="A127" t="s">
        <v>175</v>
      </c>
      <c r="B127" t="s">
        <v>707</v>
      </c>
      <c r="C127" t="s">
        <v>708</v>
      </c>
      <c r="D127" t="s">
        <v>646</v>
      </c>
      <c r="E127" t="s">
        <v>179</v>
      </c>
      <c r="F127" t="s">
        <v>488</v>
      </c>
      <c r="G127" s="51">
        <v>45894</v>
      </c>
      <c r="H127">
        <v>26</v>
      </c>
      <c r="I127">
        <v>27</v>
      </c>
    </row>
    <row r="128" spans="1:9" x14ac:dyDescent="0.4">
      <c r="A128" t="s">
        <v>177</v>
      </c>
      <c r="B128" t="s">
        <v>709</v>
      </c>
      <c r="C128" t="s">
        <v>710</v>
      </c>
      <c r="D128" t="s">
        <v>646</v>
      </c>
      <c r="E128" t="s">
        <v>169</v>
      </c>
      <c r="F128" t="s">
        <v>94</v>
      </c>
      <c r="G128" s="51">
        <v>45798</v>
      </c>
      <c r="H128">
        <v>22</v>
      </c>
      <c r="I128">
        <v>23</v>
      </c>
    </row>
    <row r="129" spans="1:10" x14ac:dyDescent="0.4">
      <c r="A129" t="s">
        <v>489</v>
      </c>
      <c r="B129" t="s">
        <v>709</v>
      </c>
      <c r="C129" t="s">
        <v>710</v>
      </c>
      <c r="D129" t="s">
        <v>646</v>
      </c>
      <c r="E129" t="s">
        <v>169</v>
      </c>
      <c r="F129" t="s">
        <v>490</v>
      </c>
      <c r="G129" s="51">
        <v>45978</v>
      </c>
      <c r="H129">
        <v>18</v>
      </c>
      <c r="I129">
        <v>19</v>
      </c>
    </row>
    <row r="130" spans="1:10" x14ac:dyDescent="0.4">
      <c r="A130" t="s">
        <v>180</v>
      </c>
      <c r="B130" t="s">
        <v>711</v>
      </c>
      <c r="C130" t="s">
        <v>712</v>
      </c>
      <c r="D130" t="s">
        <v>646</v>
      </c>
      <c r="E130" t="s">
        <v>127</v>
      </c>
      <c r="F130" t="s">
        <v>434</v>
      </c>
      <c r="G130" s="51">
        <v>45692</v>
      </c>
      <c r="H130">
        <v>5</v>
      </c>
    </row>
    <row r="131" spans="1:10" x14ac:dyDescent="0.4">
      <c r="A131" t="s">
        <v>182</v>
      </c>
      <c r="B131" t="s">
        <v>713</v>
      </c>
      <c r="C131" t="s">
        <v>714</v>
      </c>
      <c r="D131" t="s">
        <v>646</v>
      </c>
      <c r="E131" t="s">
        <v>181</v>
      </c>
      <c r="F131" t="s">
        <v>54</v>
      </c>
      <c r="G131" s="51">
        <v>45770</v>
      </c>
      <c r="H131">
        <v>24</v>
      </c>
    </row>
    <row r="132" spans="1:10" x14ac:dyDescent="0.4">
      <c r="A132" t="s">
        <v>801</v>
      </c>
      <c r="B132" t="s">
        <v>802</v>
      </c>
      <c r="C132" t="s">
        <v>799</v>
      </c>
      <c r="D132" t="s">
        <v>646</v>
      </c>
      <c r="E132" t="s">
        <v>800</v>
      </c>
      <c r="F132" t="s">
        <v>803</v>
      </c>
      <c r="G132" s="51">
        <v>45762</v>
      </c>
      <c r="H132">
        <v>16</v>
      </c>
    </row>
    <row r="133" spans="1:10" x14ac:dyDescent="0.4">
      <c r="A133" t="s">
        <v>184</v>
      </c>
      <c r="B133" t="s">
        <v>715</v>
      </c>
      <c r="C133" t="s">
        <v>716</v>
      </c>
      <c r="D133" t="s">
        <v>566</v>
      </c>
      <c r="E133" t="s">
        <v>185</v>
      </c>
      <c r="F133" t="s">
        <v>493</v>
      </c>
      <c r="G133" s="51">
        <v>45819</v>
      </c>
      <c r="H133">
        <v>12</v>
      </c>
    </row>
    <row r="134" spans="1:10" x14ac:dyDescent="0.4">
      <c r="A134" t="s">
        <v>186</v>
      </c>
      <c r="B134" t="s">
        <v>715</v>
      </c>
      <c r="C134" t="s">
        <v>716</v>
      </c>
      <c r="D134" t="s">
        <v>566</v>
      </c>
      <c r="E134" t="s">
        <v>185</v>
      </c>
      <c r="F134" t="s">
        <v>494</v>
      </c>
      <c r="G134" s="51">
        <v>45953</v>
      </c>
      <c r="H134">
        <v>24</v>
      </c>
    </row>
    <row r="135" spans="1:10" x14ac:dyDescent="0.4">
      <c r="A135" t="s">
        <v>495</v>
      </c>
      <c r="B135" t="s">
        <v>717</v>
      </c>
      <c r="C135" t="s">
        <v>718</v>
      </c>
      <c r="D135" t="s">
        <v>566</v>
      </c>
      <c r="E135" t="s">
        <v>321</v>
      </c>
      <c r="F135" t="s">
        <v>254</v>
      </c>
      <c r="G135" s="51">
        <v>45790</v>
      </c>
      <c r="H135">
        <v>14</v>
      </c>
    </row>
    <row r="136" spans="1:10" x14ac:dyDescent="0.4">
      <c r="A136" t="s">
        <v>496</v>
      </c>
      <c r="B136" t="s">
        <v>717</v>
      </c>
      <c r="C136" t="s">
        <v>718</v>
      </c>
      <c r="D136" t="s">
        <v>566</v>
      </c>
      <c r="E136" t="s">
        <v>321</v>
      </c>
      <c r="F136" t="s">
        <v>102</v>
      </c>
      <c r="G136" s="51">
        <v>45946</v>
      </c>
      <c r="H136">
        <v>17</v>
      </c>
    </row>
    <row r="137" spans="1:10" x14ac:dyDescent="0.4">
      <c r="A137" t="s">
        <v>189</v>
      </c>
      <c r="B137" t="s">
        <v>719</v>
      </c>
      <c r="C137" t="s">
        <v>720</v>
      </c>
      <c r="D137" t="s">
        <v>566</v>
      </c>
      <c r="E137" t="s">
        <v>190</v>
      </c>
      <c r="F137" t="s">
        <v>498</v>
      </c>
      <c r="G137" s="51">
        <v>45825</v>
      </c>
      <c r="H137">
        <v>18</v>
      </c>
      <c r="I137">
        <v>19</v>
      </c>
      <c r="J137">
        <v>20</v>
      </c>
    </row>
    <row r="138" spans="1:10" x14ac:dyDescent="0.4">
      <c r="A138" t="s">
        <v>191</v>
      </c>
      <c r="B138" t="s">
        <v>719</v>
      </c>
      <c r="C138" t="s">
        <v>720</v>
      </c>
      <c r="D138" t="s">
        <v>566</v>
      </c>
      <c r="E138" t="s">
        <v>190</v>
      </c>
      <c r="F138" t="s">
        <v>499</v>
      </c>
      <c r="G138" s="51">
        <v>45979</v>
      </c>
      <c r="H138">
        <v>19</v>
      </c>
      <c r="I138">
        <v>20</v>
      </c>
      <c r="J138">
        <v>21</v>
      </c>
    </row>
    <row r="139" spans="1:10" x14ac:dyDescent="0.4">
      <c r="A139" t="s">
        <v>192</v>
      </c>
      <c r="B139" t="s">
        <v>721</v>
      </c>
      <c r="C139" t="s">
        <v>722</v>
      </c>
      <c r="D139" t="s">
        <v>566</v>
      </c>
      <c r="E139" t="s">
        <v>193</v>
      </c>
      <c r="F139" t="s">
        <v>500</v>
      </c>
      <c r="G139" s="51">
        <v>45713</v>
      </c>
      <c r="H139">
        <v>26</v>
      </c>
      <c r="I139">
        <v>27</v>
      </c>
    </row>
    <row r="140" spans="1:10" x14ac:dyDescent="0.4">
      <c r="A140" t="s">
        <v>194</v>
      </c>
      <c r="B140" t="s">
        <v>723</v>
      </c>
      <c r="C140" t="s">
        <v>724</v>
      </c>
      <c r="D140" t="s">
        <v>566</v>
      </c>
      <c r="E140" t="s">
        <v>188</v>
      </c>
      <c r="F140" t="s">
        <v>441</v>
      </c>
      <c r="G140" s="51">
        <v>45818</v>
      </c>
      <c r="H140">
        <v>11</v>
      </c>
      <c r="I140">
        <v>12</v>
      </c>
    </row>
    <row r="141" spans="1:10" x14ac:dyDescent="0.4">
      <c r="A141" t="s">
        <v>195</v>
      </c>
      <c r="B141" t="s">
        <v>723</v>
      </c>
      <c r="C141" t="s">
        <v>724</v>
      </c>
      <c r="D141" t="s">
        <v>566</v>
      </c>
      <c r="E141" t="s">
        <v>188</v>
      </c>
      <c r="F141" t="s">
        <v>501</v>
      </c>
      <c r="G141" s="51">
        <v>45874</v>
      </c>
      <c r="H141">
        <v>6</v>
      </c>
      <c r="I141">
        <v>7</v>
      </c>
    </row>
    <row r="142" spans="1:10" x14ac:dyDescent="0.4">
      <c r="A142" t="s">
        <v>196</v>
      </c>
      <c r="B142" t="s">
        <v>723</v>
      </c>
      <c r="C142" t="s">
        <v>724</v>
      </c>
      <c r="D142" t="s">
        <v>566</v>
      </c>
      <c r="E142" t="s">
        <v>188</v>
      </c>
      <c r="F142" t="s">
        <v>268</v>
      </c>
      <c r="G142" s="51">
        <v>45705</v>
      </c>
      <c r="H142">
        <v>18</v>
      </c>
      <c r="I142">
        <v>19</v>
      </c>
    </row>
    <row r="143" spans="1:10" x14ac:dyDescent="0.4">
      <c r="A143" t="s">
        <v>198</v>
      </c>
      <c r="B143" t="s">
        <v>725</v>
      </c>
      <c r="C143" t="s">
        <v>726</v>
      </c>
      <c r="D143" t="s">
        <v>566</v>
      </c>
      <c r="E143" t="s">
        <v>197</v>
      </c>
      <c r="F143" t="s">
        <v>283</v>
      </c>
      <c r="G143" s="51">
        <v>45790</v>
      </c>
      <c r="H143">
        <v>14</v>
      </c>
      <c r="I143">
        <v>15</v>
      </c>
      <c r="J143">
        <v>16</v>
      </c>
    </row>
    <row r="144" spans="1:10" x14ac:dyDescent="0.4">
      <c r="A144" t="s">
        <v>199</v>
      </c>
      <c r="B144" t="s">
        <v>725</v>
      </c>
      <c r="C144" t="s">
        <v>726</v>
      </c>
      <c r="D144" t="s">
        <v>566</v>
      </c>
      <c r="E144" t="s">
        <v>197</v>
      </c>
      <c r="F144" t="s">
        <v>502</v>
      </c>
      <c r="G144" s="51">
        <v>45916</v>
      </c>
      <c r="H144">
        <v>17</v>
      </c>
      <c r="I144">
        <v>18</v>
      </c>
      <c r="J144">
        <v>19</v>
      </c>
    </row>
    <row r="145" spans="1:10" x14ac:dyDescent="0.4">
      <c r="A145" t="s">
        <v>200</v>
      </c>
      <c r="B145" t="s">
        <v>727</v>
      </c>
      <c r="C145" t="s">
        <v>728</v>
      </c>
      <c r="D145" t="s">
        <v>566</v>
      </c>
      <c r="E145" t="s">
        <v>201</v>
      </c>
      <c r="F145" t="s">
        <v>74</v>
      </c>
      <c r="G145" s="51">
        <v>45805</v>
      </c>
      <c r="H145">
        <v>29</v>
      </c>
      <c r="I145">
        <v>30</v>
      </c>
    </row>
    <row r="146" spans="1:10" x14ac:dyDescent="0.4">
      <c r="A146" t="s">
        <v>202</v>
      </c>
      <c r="B146" t="s">
        <v>727</v>
      </c>
      <c r="C146" t="s">
        <v>728</v>
      </c>
      <c r="D146" t="s">
        <v>566</v>
      </c>
      <c r="E146" t="s">
        <v>201</v>
      </c>
      <c r="F146" t="s">
        <v>491</v>
      </c>
      <c r="G146" s="51">
        <v>45945</v>
      </c>
      <c r="H146">
        <v>16</v>
      </c>
      <c r="I146">
        <v>17</v>
      </c>
    </row>
    <row r="147" spans="1:10" x14ac:dyDescent="0.4">
      <c r="A147" t="s">
        <v>205</v>
      </c>
      <c r="B147" t="s">
        <v>729</v>
      </c>
      <c r="C147" t="s">
        <v>730</v>
      </c>
      <c r="D147" t="s">
        <v>566</v>
      </c>
      <c r="E147" t="s">
        <v>206</v>
      </c>
      <c r="F147" t="s">
        <v>306</v>
      </c>
      <c r="G147" s="51">
        <v>45917</v>
      </c>
      <c r="H147">
        <v>18</v>
      </c>
      <c r="I147">
        <v>19</v>
      </c>
    </row>
    <row r="148" spans="1:10" x14ac:dyDescent="0.4">
      <c r="A148" t="s">
        <v>207</v>
      </c>
      <c r="B148" t="s">
        <v>729</v>
      </c>
      <c r="C148" t="s">
        <v>730</v>
      </c>
      <c r="D148" t="s">
        <v>566</v>
      </c>
      <c r="E148" t="s">
        <v>206</v>
      </c>
      <c r="F148" t="s">
        <v>504</v>
      </c>
      <c r="G148" s="51">
        <v>45691</v>
      </c>
      <c r="H148">
        <v>4</v>
      </c>
      <c r="I148">
        <v>5</v>
      </c>
    </row>
    <row r="149" spans="1:10" x14ac:dyDescent="0.4">
      <c r="A149" t="s">
        <v>208</v>
      </c>
      <c r="B149" t="s">
        <v>731</v>
      </c>
      <c r="C149" t="s">
        <v>732</v>
      </c>
      <c r="D149" t="s">
        <v>566</v>
      </c>
      <c r="E149" t="s">
        <v>209</v>
      </c>
      <c r="F149" t="s">
        <v>498</v>
      </c>
      <c r="G149" s="51">
        <v>45825</v>
      </c>
      <c r="H149">
        <v>18</v>
      </c>
      <c r="I149">
        <v>19</v>
      </c>
      <c r="J149">
        <v>20</v>
      </c>
    </row>
    <row r="150" spans="1:10" x14ac:dyDescent="0.4">
      <c r="A150" t="s">
        <v>210</v>
      </c>
      <c r="B150" t="s">
        <v>731</v>
      </c>
      <c r="C150" t="s">
        <v>732</v>
      </c>
      <c r="D150" t="s">
        <v>566</v>
      </c>
      <c r="E150" t="s">
        <v>209</v>
      </c>
      <c r="F150" t="s">
        <v>505</v>
      </c>
      <c r="G150" s="51">
        <v>45888</v>
      </c>
      <c r="H150">
        <v>20</v>
      </c>
      <c r="I150">
        <v>21</v>
      </c>
      <c r="J150">
        <v>22</v>
      </c>
    </row>
    <row r="151" spans="1:10" x14ac:dyDescent="0.4">
      <c r="A151" t="s">
        <v>211</v>
      </c>
      <c r="B151" t="s">
        <v>731</v>
      </c>
      <c r="C151" t="s">
        <v>732</v>
      </c>
      <c r="D151" t="s">
        <v>566</v>
      </c>
      <c r="E151" t="s">
        <v>209</v>
      </c>
      <c r="F151" t="s">
        <v>506</v>
      </c>
      <c r="G151" s="51">
        <v>45670</v>
      </c>
      <c r="H151">
        <v>14</v>
      </c>
      <c r="I151">
        <v>15</v>
      </c>
      <c r="J151">
        <v>16</v>
      </c>
    </row>
    <row r="152" spans="1:10" x14ac:dyDescent="0.4">
      <c r="A152" t="s">
        <v>212</v>
      </c>
      <c r="B152" t="s">
        <v>733</v>
      </c>
      <c r="C152" t="s">
        <v>734</v>
      </c>
      <c r="D152" t="s">
        <v>566</v>
      </c>
      <c r="E152" t="s">
        <v>213</v>
      </c>
      <c r="F152" t="s">
        <v>63</v>
      </c>
      <c r="G152" s="51">
        <v>45896</v>
      </c>
      <c r="H152">
        <v>28</v>
      </c>
    </row>
    <row r="153" spans="1:10" x14ac:dyDescent="0.4">
      <c r="A153" t="s">
        <v>215</v>
      </c>
      <c r="B153" t="s">
        <v>733</v>
      </c>
      <c r="C153" t="s">
        <v>734</v>
      </c>
      <c r="D153" t="s">
        <v>566</v>
      </c>
      <c r="E153" t="s">
        <v>213</v>
      </c>
      <c r="F153" t="s">
        <v>183</v>
      </c>
      <c r="G153" s="51">
        <v>46000</v>
      </c>
      <c r="H153">
        <v>10</v>
      </c>
    </row>
    <row r="154" spans="1:10" x14ac:dyDescent="0.4">
      <c r="A154" t="s">
        <v>216</v>
      </c>
      <c r="B154" t="s">
        <v>735</v>
      </c>
      <c r="C154" t="s">
        <v>736</v>
      </c>
      <c r="D154" t="s">
        <v>566</v>
      </c>
      <c r="E154" t="s">
        <v>217</v>
      </c>
      <c r="F154" t="s">
        <v>293</v>
      </c>
      <c r="G154" s="51">
        <v>45832</v>
      </c>
      <c r="H154">
        <v>25</v>
      </c>
    </row>
    <row r="155" spans="1:10" x14ac:dyDescent="0.4">
      <c r="A155" t="s">
        <v>218</v>
      </c>
      <c r="B155" t="s">
        <v>735</v>
      </c>
      <c r="C155" t="s">
        <v>736</v>
      </c>
      <c r="D155" t="s">
        <v>566</v>
      </c>
      <c r="E155" t="s">
        <v>217</v>
      </c>
      <c r="F155" t="s">
        <v>203</v>
      </c>
      <c r="G155" s="51">
        <v>45902</v>
      </c>
      <c r="H155">
        <v>3</v>
      </c>
    </row>
    <row r="156" spans="1:10" x14ac:dyDescent="0.4">
      <c r="A156" t="s">
        <v>219</v>
      </c>
      <c r="B156" t="s">
        <v>735</v>
      </c>
      <c r="C156" t="s">
        <v>736</v>
      </c>
      <c r="D156" t="s">
        <v>566</v>
      </c>
      <c r="E156" t="s">
        <v>217</v>
      </c>
      <c r="F156" t="s">
        <v>220</v>
      </c>
      <c r="G156" s="51">
        <v>45987</v>
      </c>
      <c r="H156">
        <v>27</v>
      </c>
    </row>
    <row r="157" spans="1:10" x14ac:dyDescent="0.4">
      <c r="A157" t="s">
        <v>221</v>
      </c>
      <c r="B157" t="s">
        <v>737</v>
      </c>
      <c r="C157" t="s">
        <v>738</v>
      </c>
      <c r="D157" t="s">
        <v>566</v>
      </c>
      <c r="E157" t="s">
        <v>222</v>
      </c>
      <c r="F157" t="s">
        <v>105</v>
      </c>
      <c r="G157" s="51">
        <v>45855</v>
      </c>
      <c r="H157">
        <v>18</v>
      </c>
    </row>
    <row r="158" spans="1:10" x14ac:dyDescent="0.4">
      <c r="A158" t="s">
        <v>223</v>
      </c>
      <c r="B158" t="s">
        <v>737</v>
      </c>
      <c r="C158" t="s">
        <v>738</v>
      </c>
      <c r="D158" t="s">
        <v>566</v>
      </c>
      <c r="E158" t="s">
        <v>222</v>
      </c>
      <c r="F158" t="s">
        <v>214</v>
      </c>
      <c r="G158" s="51">
        <v>45937</v>
      </c>
      <c r="H158">
        <v>8</v>
      </c>
    </row>
    <row r="159" spans="1:10" x14ac:dyDescent="0.4">
      <c r="A159" t="s">
        <v>224</v>
      </c>
      <c r="B159" t="s">
        <v>739</v>
      </c>
      <c r="C159" t="s">
        <v>740</v>
      </c>
      <c r="D159" t="s">
        <v>566</v>
      </c>
      <c r="E159" t="s">
        <v>225</v>
      </c>
      <c r="F159" t="s">
        <v>507</v>
      </c>
      <c r="G159" s="51">
        <v>45766</v>
      </c>
      <c r="H159">
        <v>26</v>
      </c>
    </row>
    <row r="160" spans="1:10" x14ac:dyDescent="0.4">
      <c r="A160" t="s">
        <v>226</v>
      </c>
      <c r="B160" t="s">
        <v>739</v>
      </c>
      <c r="C160" t="s">
        <v>740</v>
      </c>
      <c r="D160" t="s">
        <v>566</v>
      </c>
      <c r="E160" t="s">
        <v>225</v>
      </c>
      <c r="F160" t="s">
        <v>508</v>
      </c>
      <c r="G160" s="51">
        <v>45857</v>
      </c>
      <c r="H160">
        <v>26</v>
      </c>
    </row>
    <row r="161" spans="1:8" x14ac:dyDescent="0.4">
      <c r="A161" t="s">
        <v>227</v>
      </c>
      <c r="B161" t="s">
        <v>739</v>
      </c>
      <c r="C161" t="s">
        <v>740</v>
      </c>
      <c r="D161" t="s">
        <v>566</v>
      </c>
      <c r="E161" t="s">
        <v>225</v>
      </c>
      <c r="F161" t="s">
        <v>509</v>
      </c>
      <c r="G161" s="51">
        <v>45927</v>
      </c>
      <c r="H161" s="51">
        <v>45934</v>
      </c>
    </row>
    <row r="162" spans="1:8" x14ac:dyDescent="0.4">
      <c r="A162" t="s">
        <v>228</v>
      </c>
      <c r="B162" t="s">
        <v>739</v>
      </c>
      <c r="C162" t="s">
        <v>740</v>
      </c>
      <c r="D162" t="s">
        <v>566</v>
      </c>
      <c r="E162" t="s">
        <v>225</v>
      </c>
      <c r="F162" t="s">
        <v>510</v>
      </c>
      <c r="G162" s="51">
        <v>45688</v>
      </c>
      <c r="H162" s="51">
        <v>45696</v>
      </c>
    </row>
    <row r="163" spans="1:8" x14ac:dyDescent="0.4">
      <c r="A163" t="s">
        <v>229</v>
      </c>
      <c r="B163" t="s">
        <v>741</v>
      </c>
      <c r="C163" t="s">
        <v>742</v>
      </c>
      <c r="D163" t="s">
        <v>566</v>
      </c>
      <c r="E163" t="s">
        <v>230</v>
      </c>
      <c r="F163" t="s">
        <v>511</v>
      </c>
      <c r="G163" s="51">
        <v>45787</v>
      </c>
      <c r="H163">
        <v>17</v>
      </c>
    </row>
    <row r="164" spans="1:8" x14ac:dyDescent="0.4">
      <c r="A164" t="s">
        <v>231</v>
      </c>
      <c r="B164" t="s">
        <v>741</v>
      </c>
      <c r="C164" t="s">
        <v>742</v>
      </c>
      <c r="D164" t="s">
        <v>566</v>
      </c>
      <c r="E164" t="s">
        <v>230</v>
      </c>
      <c r="F164" t="s">
        <v>512</v>
      </c>
      <c r="G164" s="51">
        <v>45802</v>
      </c>
      <c r="H164">
        <v>31</v>
      </c>
    </row>
    <row r="165" spans="1:8" x14ac:dyDescent="0.4">
      <c r="A165" t="s">
        <v>232</v>
      </c>
      <c r="B165" t="s">
        <v>741</v>
      </c>
      <c r="C165" t="s">
        <v>742</v>
      </c>
      <c r="D165" t="s">
        <v>566</v>
      </c>
      <c r="E165" t="s">
        <v>230</v>
      </c>
      <c r="F165" t="s">
        <v>513</v>
      </c>
      <c r="G165" s="51">
        <v>45816</v>
      </c>
      <c r="H165">
        <v>14</v>
      </c>
    </row>
    <row r="166" spans="1:8" x14ac:dyDescent="0.4">
      <c r="A166" t="s">
        <v>233</v>
      </c>
      <c r="B166" t="s">
        <v>741</v>
      </c>
      <c r="C166" t="s">
        <v>742</v>
      </c>
      <c r="D166" t="s">
        <v>566</v>
      </c>
      <c r="E166" t="s">
        <v>230</v>
      </c>
      <c r="F166" t="s">
        <v>514</v>
      </c>
      <c r="G166" s="51">
        <v>45872</v>
      </c>
      <c r="H166">
        <v>9</v>
      </c>
    </row>
    <row r="167" spans="1:8" x14ac:dyDescent="0.4">
      <c r="A167" t="s">
        <v>234</v>
      </c>
      <c r="B167" t="s">
        <v>741</v>
      </c>
      <c r="C167" t="s">
        <v>742</v>
      </c>
      <c r="D167" t="s">
        <v>566</v>
      </c>
      <c r="E167" t="s">
        <v>230</v>
      </c>
      <c r="F167" t="s">
        <v>515</v>
      </c>
      <c r="G167" s="51">
        <v>45886</v>
      </c>
      <c r="H167">
        <v>24</v>
      </c>
    </row>
    <row r="168" spans="1:8" x14ac:dyDescent="0.4">
      <c r="A168" t="s">
        <v>235</v>
      </c>
      <c r="B168" t="s">
        <v>741</v>
      </c>
      <c r="C168" t="s">
        <v>742</v>
      </c>
      <c r="D168" t="s">
        <v>566</v>
      </c>
      <c r="E168" t="s">
        <v>230</v>
      </c>
      <c r="F168" t="s">
        <v>139</v>
      </c>
      <c r="G168" s="51">
        <v>45949</v>
      </c>
      <c r="H168">
        <v>26</v>
      </c>
    </row>
    <row r="169" spans="1:8" x14ac:dyDescent="0.4">
      <c r="A169" t="s">
        <v>236</v>
      </c>
      <c r="B169" t="s">
        <v>741</v>
      </c>
      <c r="C169" t="s">
        <v>742</v>
      </c>
      <c r="D169" t="s">
        <v>566</v>
      </c>
      <c r="E169" t="s">
        <v>230</v>
      </c>
      <c r="F169" t="s">
        <v>458</v>
      </c>
      <c r="G169" s="51">
        <v>45969</v>
      </c>
      <c r="H169">
        <v>15</v>
      </c>
    </row>
    <row r="170" spans="1:8" x14ac:dyDescent="0.4">
      <c r="A170" t="s">
        <v>237</v>
      </c>
      <c r="B170" t="s">
        <v>741</v>
      </c>
      <c r="C170" t="s">
        <v>742</v>
      </c>
      <c r="D170" t="s">
        <v>566</v>
      </c>
      <c r="E170" t="s">
        <v>230</v>
      </c>
      <c r="F170" t="s">
        <v>516</v>
      </c>
      <c r="G170" s="51">
        <v>45997</v>
      </c>
      <c r="H170">
        <v>13</v>
      </c>
    </row>
    <row r="171" spans="1:8" x14ac:dyDescent="0.4">
      <c r="A171" t="s">
        <v>517</v>
      </c>
      <c r="B171" t="s">
        <v>741</v>
      </c>
      <c r="C171" t="s">
        <v>742</v>
      </c>
      <c r="D171" t="s">
        <v>566</v>
      </c>
      <c r="E171" t="s">
        <v>230</v>
      </c>
      <c r="F171" t="s">
        <v>518</v>
      </c>
      <c r="G171" s="51">
        <v>45667</v>
      </c>
      <c r="H171">
        <v>17</v>
      </c>
    </row>
    <row r="172" spans="1:8" x14ac:dyDescent="0.4">
      <c r="A172" t="s">
        <v>238</v>
      </c>
      <c r="B172" t="s">
        <v>741</v>
      </c>
      <c r="C172" t="s">
        <v>742</v>
      </c>
      <c r="D172" t="s">
        <v>566</v>
      </c>
      <c r="E172" t="s">
        <v>230</v>
      </c>
      <c r="F172" t="s">
        <v>519</v>
      </c>
      <c r="G172" s="51">
        <v>45702</v>
      </c>
      <c r="H172">
        <v>21</v>
      </c>
    </row>
    <row r="173" spans="1:8" x14ac:dyDescent="0.4">
      <c r="A173" t="s">
        <v>239</v>
      </c>
      <c r="B173" t="s">
        <v>741</v>
      </c>
      <c r="C173" t="s">
        <v>742</v>
      </c>
      <c r="D173" t="s">
        <v>566</v>
      </c>
      <c r="E173" t="s">
        <v>230</v>
      </c>
      <c r="F173" t="s">
        <v>520</v>
      </c>
      <c r="G173" s="51">
        <v>45723</v>
      </c>
      <c r="H173">
        <v>14</v>
      </c>
    </row>
    <row r="174" spans="1:8" x14ac:dyDescent="0.4">
      <c r="A174" t="s">
        <v>241</v>
      </c>
      <c r="B174" t="s">
        <v>743</v>
      </c>
      <c r="C174" t="s">
        <v>744</v>
      </c>
      <c r="D174" t="s">
        <v>566</v>
      </c>
      <c r="E174" t="s">
        <v>521</v>
      </c>
      <c r="F174" t="s">
        <v>522</v>
      </c>
      <c r="G174" s="51">
        <v>45757</v>
      </c>
      <c r="H174">
        <v>11</v>
      </c>
    </row>
    <row r="175" spans="1:8" x14ac:dyDescent="0.4">
      <c r="A175" t="s">
        <v>242</v>
      </c>
      <c r="B175" t="s">
        <v>743</v>
      </c>
      <c r="C175" t="s">
        <v>744</v>
      </c>
      <c r="D175" t="s">
        <v>566</v>
      </c>
      <c r="E175" t="s">
        <v>521</v>
      </c>
      <c r="F175" t="s">
        <v>523</v>
      </c>
      <c r="G175" s="51">
        <v>45848</v>
      </c>
      <c r="H175">
        <v>11</v>
      </c>
    </row>
    <row r="176" spans="1:8" x14ac:dyDescent="0.4">
      <c r="A176" t="s">
        <v>243</v>
      </c>
      <c r="B176" t="s">
        <v>743</v>
      </c>
      <c r="C176" t="s">
        <v>744</v>
      </c>
      <c r="D176" t="s">
        <v>566</v>
      </c>
      <c r="E176" t="s">
        <v>521</v>
      </c>
      <c r="F176" t="s">
        <v>524</v>
      </c>
      <c r="G176" s="51">
        <v>46009</v>
      </c>
      <c r="H176">
        <v>19</v>
      </c>
    </row>
    <row r="177" spans="1:8" x14ac:dyDescent="0.4">
      <c r="A177" t="s">
        <v>244</v>
      </c>
      <c r="B177" t="s">
        <v>743</v>
      </c>
      <c r="C177" t="s">
        <v>744</v>
      </c>
      <c r="D177" t="s">
        <v>566</v>
      </c>
      <c r="E177" t="s">
        <v>521</v>
      </c>
      <c r="F177" t="s">
        <v>525</v>
      </c>
      <c r="G177" s="51">
        <v>45693</v>
      </c>
      <c r="H177">
        <v>6</v>
      </c>
    </row>
    <row r="178" spans="1:8" x14ac:dyDescent="0.4">
      <c r="A178" t="s">
        <v>245</v>
      </c>
      <c r="B178" t="s">
        <v>745</v>
      </c>
      <c r="C178" t="s">
        <v>746</v>
      </c>
      <c r="D178" t="s">
        <v>566</v>
      </c>
      <c r="E178" t="s">
        <v>526</v>
      </c>
      <c r="F178" t="s">
        <v>110</v>
      </c>
      <c r="G178" s="51">
        <v>45764</v>
      </c>
      <c r="H178">
        <v>18</v>
      </c>
    </row>
    <row r="179" spans="1:8" x14ac:dyDescent="0.4">
      <c r="A179" t="s">
        <v>246</v>
      </c>
      <c r="B179" t="s">
        <v>745</v>
      </c>
      <c r="C179" t="s">
        <v>746</v>
      </c>
      <c r="D179" t="s">
        <v>566</v>
      </c>
      <c r="E179" t="s">
        <v>526</v>
      </c>
      <c r="F179" t="s">
        <v>117</v>
      </c>
      <c r="G179" s="51">
        <v>45820</v>
      </c>
      <c r="H179">
        <v>13</v>
      </c>
    </row>
    <row r="180" spans="1:8" x14ac:dyDescent="0.4">
      <c r="A180" t="s">
        <v>247</v>
      </c>
      <c r="B180" t="s">
        <v>745</v>
      </c>
      <c r="C180" t="s">
        <v>746</v>
      </c>
      <c r="D180" t="s">
        <v>566</v>
      </c>
      <c r="E180" t="s">
        <v>526</v>
      </c>
      <c r="F180" t="s">
        <v>105</v>
      </c>
      <c r="G180" s="51">
        <v>45855</v>
      </c>
      <c r="H180">
        <v>18</v>
      </c>
    </row>
    <row r="181" spans="1:8" x14ac:dyDescent="0.4">
      <c r="A181" t="s">
        <v>248</v>
      </c>
      <c r="B181" t="s">
        <v>745</v>
      </c>
      <c r="C181" t="s">
        <v>746</v>
      </c>
      <c r="D181" t="s">
        <v>566</v>
      </c>
      <c r="E181" t="s">
        <v>526</v>
      </c>
      <c r="F181" t="s">
        <v>527</v>
      </c>
      <c r="G181" s="51">
        <v>45890</v>
      </c>
      <c r="H181">
        <v>22</v>
      </c>
    </row>
    <row r="182" spans="1:8" x14ac:dyDescent="0.4">
      <c r="A182" t="s">
        <v>249</v>
      </c>
      <c r="B182" t="s">
        <v>745</v>
      </c>
      <c r="C182" t="s">
        <v>746</v>
      </c>
      <c r="D182" t="s">
        <v>566</v>
      </c>
      <c r="E182" t="s">
        <v>526</v>
      </c>
      <c r="F182" t="s">
        <v>492</v>
      </c>
      <c r="G182" s="51">
        <v>45925</v>
      </c>
      <c r="H182">
        <v>26</v>
      </c>
    </row>
    <row r="183" spans="1:8" x14ac:dyDescent="0.4">
      <c r="A183" t="s">
        <v>250</v>
      </c>
      <c r="B183" t="s">
        <v>745</v>
      </c>
      <c r="C183" t="s">
        <v>746</v>
      </c>
      <c r="D183" t="s">
        <v>566</v>
      </c>
      <c r="E183" t="s">
        <v>526</v>
      </c>
      <c r="F183" t="s">
        <v>336</v>
      </c>
      <c r="G183" s="51">
        <v>45932</v>
      </c>
      <c r="H183">
        <v>3</v>
      </c>
    </row>
    <row r="184" spans="1:8" x14ac:dyDescent="0.4">
      <c r="A184" t="s">
        <v>251</v>
      </c>
      <c r="B184" t="s">
        <v>745</v>
      </c>
      <c r="C184" t="s">
        <v>746</v>
      </c>
      <c r="D184" t="s">
        <v>566</v>
      </c>
      <c r="E184" t="s">
        <v>526</v>
      </c>
      <c r="F184" t="s">
        <v>187</v>
      </c>
      <c r="G184" s="51">
        <v>45960</v>
      </c>
      <c r="H184">
        <v>31</v>
      </c>
    </row>
    <row r="185" spans="1:8" x14ac:dyDescent="0.4">
      <c r="A185" t="s">
        <v>528</v>
      </c>
      <c r="B185" t="s">
        <v>745</v>
      </c>
      <c r="C185" t="s">
        <v>746</v>
      </c>
      <c r="D185" t="s">
        <v>566</v>
      </c>
      <c r="E185" t="s">
        <v>526</v>
      </c>
      <c r="F185" t="s">
        <v>123</v>
      </c>
      <c r="G185" s="51">
        <v>45995</v>
      </c>
      <c r="H185">
        <v>5</v>
      </c>
    </row>
    <row r="186" spans="1:8" x14ac:dyDescent="0.4">
      <c r="A186" t="s">
        <v>529</v>
      </c>
      <c r="B186" t="s">
        <v>745</v>
      </c>
      <c r="C186" t="s">
        <v>746</v>
      </c>
      <c r="D186" t="s">
        <v>566</v>
      </c>
      <c r="E186" t="s">
        <v>526</v>
      </c>
      <c r="F186" t="s">
        <v>530</v>
      </c>
      <c r="G186" s="51">
        <v>45665</v>
      </c>
      <c r="H186">
        <v>9</v>
      </c>
    </row>
    <row r="187" spans="1:8" x14ac:dyDescent="0.4">
      <c r="A187" t="s">
        <v>531</v>
      </c>
      <c r="B187" t="s">
        <v>745</v>
      </c>
      <c r="C187" t="s">
        <v>746</v>
      </c>
      <c r="D187" t="s">
        <v>566</v>
      </c>
      <c r="E187" t="s">
        <v>526</v>
      </c>
      <c r="F187" t="s">
        <v>13</v>
      </c>
      <c r="G187" s="51">
        <v>45707</v>
      </c>
      <c r="H187">
        <v>20</v>
      </c>
    </row>
    <row r="188" spans="1:8" x14ac:dyDescent="0.4">
      <c r="A188" t="s">
        <v>532</v>
      </c>
      <c r="B188" t="s">
        <v>745</v>
      </c>
      <c r="C188" t="s">
        <v>746</v>
      </c>
      <c r="D188" t="s">
        <v>566</v>
      </c>
      <c r="E188" t="s">
        <v>526</v>
      </c>
      <c r="F188" t="s">
        <v>533</v>
      </c>
      <c r="G188" s="51">
        <v>45721</v>
      </c>
      <c r="H188">
        <v>6</v>
      </c>
    </row>
    <row r="189" spans="1:8" x14ac:dyDescent="0.4">
      <c r="A189" t="s">
        <v>252</v>
      </c>
      <c r="B189" t="s">
        <v>747</v>
      </c>
      <c r="C189" t="s">
        <v>748</v>
      </c>
      <c r="D189" t="s">
        <v>566</v>
      </c>
      <c r="E189" t="s">
        <v>534</v>
      </c>
      <c r="F189" t="s">
        <v>497</v>
      </c>
      <c r="G189" s="51">
        <v>45768</v>
      </c>
      <c r="H189">
        <v>22</v>
      </c>
    </row>
    <row r="190" spans="1:8" x14ac:dyDescent="0.4">
      <c r="A190" t="s">
        <v>253</v>
      </c>
      <c r="B190" t="s">
        <v>747</v>
      </c>
      <c r="C190" t="s">
        <v>748</v>
      </c>
      <c r="D190" t="s">
        <v>566</v>
      </c>
      <c r="E190" t="s">
        <v>534</v>
      </c>
      <c r="F190" t="s">
        <v>339</v>
      </c>
      <c r="G190" s="51">
        <v>45789</v>
      </c>
      <c r="H190">
        <v>13</v>
      </c>
    </row>
    <row r="191" spans="1:8" x14ac:dyDescent="0.4">
      <c r="A191" t="s">
        <v>255</v>
      </c>
      <c r="B191" t="s">
        <v>747</v>
      </c>
      <c r="C191" t="s">
        <v>748</v>
      </c>
      <c r="D191" t="s">
        <v>566</v>
      </c>
      <c r="E191" t="s">
        <v>534</v>
      </c>
      <c r="F191" t="s">
        <v>312</v>
      </c>
      <c r="G191" s="51">
        <v>45834</v>
      </c>
      <c r="H191">
        <v>27</v>
      </c>
    </row>
    <row r="192" spans="1:8" x14ac:dyDescent="0.4">
      <c r="A192" t="s">
        <v>256</v>
      </c>
      <c r="B192" t="s">
        <v>747</v>
      </c>
      <c r="C192" t="s">
        <v>748</v>
      </c>
      <c r="D192" t="s">
        <v>566</v>
      </c>
      <c r="E192" t="s">
        <v>534</v>
      </c>
      <c r="F192" t="s">
        <v>337</v>
      </c>
      <c r="G192" s="51">
        <v>45897</v>
      </c>
      <c r="H192">
        <v>29</v>
      </c>
    </row>
    <row r="193" spans="1:9" x14ac:dyDescent="0.4">
      <c r="A193" t="s">
        <v>257</v>
      </c>
      <c r="B193" t="s">
        <v>747</v>
      </c>
      <c r="C193" t="s">
        <v>748</v>
      </c>
      <c r="D193" t="s">
        <v>566</v>
      </c>
      <c r="E193" t="s">
        <v>534</v>
      </c>
      <c r="F193" t="s">
        <v>307</v>
      </c>
      <c r="G193" s="51">
        <v>45905</v>
      </c>
      <c r="H193">
        <v>6</v>
      </c>
    </row>
    <row r="194" spans="1:9" x14ac:dyDescent="0.4">
      <c r="A194" t="s">
        <v>258</v>
      </c>
      <c r="B194" t="s">
        <v>747</v>
      </c>
      <c r="C194" t="s">
        <v>748</v>
      </c>
      <c r="D194" t="s">
        <v>566</v>
      </c>
      <c r="E194" t="s">
        <v>534</v>
      </c>
      <c r="F194" t="s">
        <v>494</v>
      </c>
      <c r="G194" s="51">
        <v>45953</v>
      </c>
      <c r="H194">
        <v>24</v>
      </c>
    </row>
    <row r="195" spans="1:9" x14ac:dyDescent="0.4">
      <c r="A195" t="s">
        <v>259</v>
      </c>
      <c r="B195" t="s">
        <v>747</v>
      </c>
      <c r="C195" t="s">
        <v>748</v>
      </c>
      <c r="D195" t="s">
        <v>566</v>
      </c>
      <c r="E195" t="s">
        <v>534</v>
      </c>
      <c r="F195" t="s">
        <v>347</v>
      </c>
      <c r="G195" s="51">
        <v>45974</v>
      </c>
      <c r="H195">
        <v>14</v>
      </c>
    </row>
    <row r="196" spans="1:9" x14ac:dyDescent="0.4">
      <c r="A196" t="s">
        <v>260</v>
      </c>
      <c r="B196" t="s">
        <v>747</v>
      </c>
      <c r="C196" t="s">
        <v>748</v>
      </c>
      <c r="D196" t="s">
        <v>566</v>
      </c>
      <c r="E196" t="s">
        <v>534</v>
      </c>
      <c r="F196" t="s">
        <v>38</v>
      </c>
      <c r="G196" s="51">
        <v>45996</v>
      </c>
      <c r="H196">
        <v>6</v>
      </c>
    </row>
    <row r="197" spans="1:9" x14ac:dyDescent="0.4">
      <c r="A197" t="s">
        <v>261</v>
      </c>
      <c r="B197" t="s">
        <v>747</v>
      </c>
      <c r="C197" t="s">
        <v>748</v>
      </c>
      <c r="D197" t="s">
        <v>566</v>
      </c>
      <c r="E197" t="s">
        <v>534</v>
      </c>
      <c r="F197" t="s">
        <v>530</v>
      </c>
      <c r="G197" s="51">
        <v>45665</v>
      </c>
      <c r="H197">
        <v>9</v>
      </c>
    </row>
    <row r="198" spans="1:9" x14ac:dyDescent="0.4">
      <c r="A198" t="s">
        <v>262</v>
      </c>
      <c r="B198" t="s">
        <v>747</v>
      </c>
      <c r="C198" t="s">
        <v>748</v>
      </c>
      <c r="D198" t="s">
        <v>566</v>
      </c>
      <c r="E198" t="s">
        <v>534</v>
      </c>
      <c r="F198" t="s">
        <v>61</v>
      </c>
      <c r="G198" s="51">
        <v>45672</v>
      </c>
      <c r="H198">
        <v>16</v>
      </c>
    </row>
    <row r="199" spans="1:9" x14ac:dyDescent="0.4">
      <c r="A199" t="s">
        <v>535</v>
      </c>
      <c r="B199" t="s">
        <v>747</v>
      </c>
      <c r="C199" t="s">
        <v>748</v>
      </c>
      <c r="D199" t="s">
        <v>566</v>
      </c>
      <c r="E199" t="s">
        <v>534</v>
      </c>
      <c r="F199" t="s">
        <v>520</v>
      </c>
      <c r="G199" s="51">
        <v>45723</v>
      </c>
      <c r="H199">
        <v>14</v>
      </c>
    </row>
    <row r="200" spans="1:9" x14ac:dyDescent="0.4">
      <c r="A200" t="s">
        <v>536</v>
      </c>
      <c r="B200" t="s">
        <v>747</v>
      </c>
      <c r="C200" t="s">
        <v>748</v>
      </c>
      <c r="D200" t="s">
        <v>566</v>
      </c>
      <c r="E200" t="s">
        <v>534</v>
      </c>
      <c r="F200" t="s">
        <v>537</v>
      </c>
      <c r="G200" s="51">
        <v>45734</v>
      </c>
      <c r="H200">
        <v>19</v>
      </c>
    </row>
    <row r="201" spans="1:9" x14ac:dyDescent="0.4">
      <c r="A201" t="s">
        <v>263</v>
      </c>
      <c r="B201" t="s">
        <v>749</v>
      </c>
      <c r="C201" t="s">
        <v>750</v>
      </c>
      <c r="D201" t="s">
        <v>566</v>
      </c>
      <c r="E201" t="s">
        <v>538</v>
      </c>
      <c r="F201" t="s">
        <v>539</v>
      </c>
      <c r="G201" s="51">
        <v>45796</v>
      </c>
      <c r="H201">
        <v>20</v>
      </c>
      <c r="I201">
        <v>21</v>
      </c>
    </row>
    <row r="202" spans="1:9" x14ac:dyDescent="0.4">
      <c r="A202" t="s">
        <v>264</v>
      </c>
      <c r="B202" t="s">
        <v>749</v>
      </c>
      <c r="C202" t="s">
        <v>750</v>
      </c>
      <c r="D202" t="s">
        <v>566</v>
      </c>
      <c r="E202" t="s">
        <v>538</v>
      </c>
      <c r="F202" t="s">
        <v>84</v>
      </c>
      <c r="G202" s="51">
        <v>45840</v>
      </c>
      <c r="H202">
        <v>3</v>
      </c>
      <c r="I202">
        <v>4</v>
      </c>
    </row>
    <row r="203" spans="1:9" x14ac:dyDescent="0.4">
      <c r="A203" t="s">
        <v>265</v>
      </c>
      <c r="B203" t="s">
        <v>749</v>
      </c>
      <c r="C203" t="s">
        <v>750</v>
      </c>
      <c r="D203" t="s">
        <v>566</v>
      </c>
      <c r="E203" t="s">
        <v>538</v>
      </c>
      <c r="F203" t="s">
        <v>306</v>
      </c>
      <c r="G203" s="51">
        <v>45917</v>
      </c>
      <c r="H203">
        <v>18</v>
      </c>
      <c r="I203">
        <v>19</v>
      </c>
    </row>
    <row r="204" spans="1:9" x14ac:dyDescent="0.4">
      <c r="A204" t="s">
        <v>266</v>
      </c>
      <c r="B204" t="s">
        <v>749</v>
      </c>
      <c r="C204" t="s">
        <v>750</v>
      </c>
      <c r="D204" t="s">
        <v>566</v>
      </c>
      <c r="E204" t="s">
        <v>538</v>
      </c>
      <c r="F204" t="s">
        <v>540</v>
      </c>
      <c r="G204" s="51">
        <v>45992</v>
      </c>
      <c r="H204">
        <v>2</v>
      </c>
      <c r="I204">
        <v>3</v>
      </c>
    </row>
    <row r="205" spans="1:9" x14ac:dyDescent="0.4">
      <c r="A205" t="s">
        <v>267</v>
      </c>
      <c r="B205" t="s">
        <v>749</v>
      </c>
      <c r="C205" t="s">
        <v>750</v>
      </c>
      <c r="D205" t="s">
        <v>566</v>
      </c>
      <c r="E205" t="s">
        <v>538</v>
      </c>
      <c r="F205" t="s">
        <v>541</v>
      </c>
      <c r="G205" s="51">
        <v>45704</v>
      </c>
      <c r="H205">
        <v>17</v>
      </c>
      <c r="I205">
        <v>18</v>
      </c>
    </row>
    <row r="206" spans="1:9" x14ac:dyDescent="0.4">
      <c r="A206" t="s">
        <v>270</v>
      </c>
      <c r="B206" t="s">
        <v>751</v>
      </c>
      <c r="C206" t="s">
        <v>752</v>
      </c>
      <c r="D206" t="s">
        <v>566</v>
      </c>
      <c r="E206" t="s">
        <v>271</v>
      </c>
      <c r="F206" t="s">
        <v>334</v>
      </c>
      <c r="G206" s="51">
        <v>45852</v>
      </c>
      <c r="H206">
        <v>15</v>
      </c>
    </row>
    <row r="207" spans="1:9" x14ac:dyDescent="0.4">
      <c r="A207" t="s">
        <v>272</v>
      </c>
      <c r="B207" t="s">
        <v>751</v>
      </c>
      <c r="C207" t="s">
        <v>752</v>
      </c>
      <c r="D207" t="s">
        <v>566</v>
      </c>
      <c r="E207" t="s">
        <v>271</v>
      </c>
      <c r="F207" t="s">
        <v>341</v>
      </c>
      <c r="G207" s="51">
        <v>45676</v>
      </c>
      <c r="H207">
        <v>20</v>
      </c>
    </row>
    <row r="208" spans="1:9" x14ac:dyDescent="0.4">
      <c r="A208" t="s">
        <v>273</v>
      </c>
      <c r="B208" t="s">
        <v>753</v>
      </c>
      <c r="C208" t="s">
        <v>754</v>
      </c>
      <c r="D208" t="s">
        <v>566</v>
      </c>
      <c r="E208" t="s">
        <v>274</v>
      </c>
      <c r="F208" t="s">
        <v>69</v>
      </c>
      <c r="G208" s="51">
        <v>45875</v>
      </c>
      <c r="H208">
        <v>7</v>
      </c>
    </row>
    <row r="209" spans="1:11" x14ac:dyDescent="0.4">
      <c r="A209" t="s">
        <v>275</v>
      </c>
      <c r="B209" t="s">
        <v>755</v>
      </c>
      <c r="C209" t="s">
        <v>756</v>
      </c>
      <c r="D209" t="s">
        <v>566</v>
      </c>
      <c r="E209" t="s">
        <v>276</v>
      </c>
      <c r="F209" t="s">
        <v>122</v>
      </c>
      <c r="G209" s="51">
        <v>45791</v>
      </c>
      <c r="H209">
        <v>15</v>
      </c>
    </row>
    <row r="210" spans="1:11" x14ac:dyDescent="0.4">
      <c r="A210" t="s">
        <v>277</v>
      </c>
      <c r="B210" t="s">
        <v>755</v>
      </c>
      <c r="C210" t="s">
        <v>756</v>
      </c>
      <c r="D210" t="s">
        <v>566</v>
      </c>
      <c r="E210" t="s">
        <v>276</v>
      </c>
      <c r="F210" t="s">
        <v>503</v>
      </c>
      <c r="G210" s="51">
        <v>45901</v>
      </c>
      <c r="H210">
        <v>2</v>
      </c>
    </row>
    <row r="211" spans="1:11" x14ac:dyDescent="0.4">
      <c r="A211" t="s">
        <v>278</v>
      </c>
      <c r="B211" t="s">
        <v>757</v>
      </c>
      <c r="C211" t="s">
        <v>758</v>
      </c>
      <c r="D211" t="s">
        <v>566</v>
      </c>
      <c r="E211" t="s">
        <v>279</v>
      </c>
      <c r="F211" t="s">
        <v>542</v>
      </c>
      <c r="G211" s="51">
        <v>45685</v>
      </c>
      <c r="H211">
        <v>29</v>
      </c>
      <c r="I211">
        <v>30</v>
      </c>
    </row>
    <row r="212" spans="1:11" x14ac:dyDescent="0.4">
      <c r="A212" t="s">
        <v>280</v>
      </c>
      <c r="B212" t="s">
        <v>759</v>
      </c>
      <c r="C212" t="s">
        <v>760</v>
      </c>
      <c r="D212" t="s">
        <v>566</v>
      </c>
      <c r="E212" t="s">
        <v>281</v>
      </c>
      <c r="F212" t="s">
        <v>543</v>
      </c>
      <c r="G212" s="51">
        <v>45993</v>
      </c>
      <c r="H212">
        <v>3</v>
      </c>
      <c r="I212">
        <v>4</v>
      </c>
    </row>
    <row r="213" spans="1:11" x14ac:dyDescent="0.4">
      <c r="A213" t="s">
        <v>284</v>
      </c>
      <c r="B213" t="s">
        <v>761</v>
      </c>
      <c r="C213" t="s">
        <v>762</v>
      </c>
      <c r="D213" t="s">
        <v>566</v>
      </c>
      <c r="E213" t="s">
        <v>282</v>
      </c>
      <c r="F213" t="s">
        <v>544</v>
      </c>
      <c r="G213" s="51">
        <v>45867</v>
      </c>
      <c r="H213">
        <v>30</v>
      </c>
      <c r="I213">
        <v>31</v>
      </c>
      <c r="J213" s="51">
        <v>45870</v>
      </c>
    </row>
    <row r="214" spans="1:11" x14ac:dyDescent="0.4">
      <c r="A214" t="s">
        <v>285</v>
      </c>
      <c r="B214" t="s">
        <v>761</v>
      </c>
      <c r="C214" t="s">
        <v>762</v>
      </c>
      <c r="D214" t="s">
        <v>566</v>
      </c>
      <c r="E214" t="s">
        <v>282</v>
      </c>
      <c r="F214" t="s">
        <v>545</v>
      </c>
      <c r="G214" s="51">
        <v>45908</v>
      </c>
      <c r="H214">
        <v>9</v>
      </c>
      <c r="I214">
        <v>10</v>
      </c>
      <c r="J214">
        <v>11</v>
      </c>
    </row>
    <row r="215" spans="1:11" x14ac:dyDescent="0.4">
      <c r="A215" t="s">
        <v>286</v>
      </c>
      <c r="B215" t="s">
        <v>761</v>
      </c>
      <c r="C215" t="s">
        <v>762</v>
      </c>
      <c r="D215" t="s">
        <v>566</v>
      </c>
      <c r="E215" t="s">
        <v>282</v>
      </c>
      <c r="F215" t="s">
        <v>546</v>
      </c>
      <c r="G215" s="51">
        <v>45999</v>
      </c>
      <c r="H215">
        <v>9</v>
      </c>
      <c r="I215">
        <v>10</v>
      </c>
      <c r="J215">
        <v>11</v>
      </c>
    </row>
    <row r="216" spans="1:11" x14ac:dyDescent="0.4">
      <c r="A216" t="s">
        <v>288</v>
      </c>
      <c r="B216" t="s">
        <v>763</v>
      </c>
      <c r="C216" t="s">
        <v>764</v>
      </c>
      <c r="D216" t="s">
        <v>566</v>
      </c>
      <c r="E216" t="s">
        <v>287</v>
      </c>
      <c r="F216" t="s">
        <v>547</v>
      </c>
      <c r="G216" s="51">
        <v>45832</v>
      </c>
      <c r="H216">
        <v>25</v>
      </c>
      <c r="I216">
        <v>26</v>
      </c>
      <c r="J216">
        <v>27</v>
      </c>
    </row>
    <row r="217" spans="1:11" x14ac:dyDescent="0.4">
      <c r="A217" t="s">
        <v>289</v>
      </c>
      <c r="B217" t="s">
        <v>763</v>
      </c>
      <c r="C217" t="s">
        <v>764</v>
      </c>
      <c r="D217" t="s">
        <v>566</v>
      </c>
      <c r="E217" t="s">
        <v>287</v>
      </c>
      <c r="F217" t="s">
        <v>548</v>
      </c>
      <c r="G217" s="51">
        <v>46006</v>
      </c>
      <c r="H217">
        <v>16</v>
      </c>
      <c r="I217">
        <v>17</v>
      </c>
      <c r="J217">
        <v>18</v>
      </c>
    </row>
    <row r="218" spans="1:11" x14ac:dyDescent="0.4">
      <c r="A218" t="s">
        <v>291</v>
      </c>
      <c r="B218" t="s">
        <v>765</v>
      </c>
      <c r="C218" t="s">
        <v>766</v>
      </c>
      <c r="D218" t="s">
        <v>566</v>
      </c>
      <c r="E218" t="s">
        <v>292</v>
      </c>
      <c r="F218" t="s">
        <v>549</v>
      </c>
      <c r="G218" s="51">
        <v>45972</v>
      </c>
      <c r="H218">
        <v>12</v>
      </c>
    </row>
    <row r="219" spans="1:11" x14ac:dyDescent="0.4">
      <c r="A219" t="s">
        <v>294</v>
      </c>
      <c r="B219" t="s">
        <v>767</v>
      </c>
      <c r="C219" t="s">
        <v>768</v>
      </c>
      <c r="D219" t="s">
        <v>566</v>
      </c>
      <c r="E219" t="s">
        <v>290</v>
      </c>
      <c r="F219" t="s">
        <v>550</v>
      </c>
      <c r="G219" s="51">
        <v>45838</v>
      </c>
      <c r="H219" s="51">
        <v>45839</v>
      </c>
      <c r="I219">
        <v>2</v>
      </c>
      <c r="J219">
        <v>3</v>
      </c>
      <c r="K219">
        <v>4</v>
      </c>
    </row>
    <row r="220" spans="1:11" x14ac:dyDescent="0.4">
      <c r="A220" t="s">
        <v>295</v>
      </c>
      <c r="B220" t="s">
        <v>769</v>
      </c>
      <c r="C220" t="s">
        <v>768</v>
      </c>
      <c r="D220" t="s">
        <v>566</v>
      </c>
      <c r="E220" t="s">
        <v>290</v>
      </c>
      <c r="F220" t="s">
        <v>551</v>
      </c>
      <c r="G220" s="51">
        <v>45950</v>
      </c>
      <c r="H220">
        <v>21</v>
      </c>
      <c r="I220">
        <v>22</v>
      </c>
      <c r="J220">
        <v>23</v>
      </c>
      <c r="K220">
        <v>24</v>
      </c>
    </row>
    <row r="221" spans="1:11" x14ac:dyDescent="0.4">
      <c r="A221" t="s">
        <v>296</v>
      </c>
      <c r="B221" t="s">
        <v>770</v>
      </c>
      <c r="C221" t="s">
        <v>771</v>
      </c>
      <c r="D221" t="s">
        <v>566</v>
      </c>
      <c r="E221" t="s">
        <v>298</v>
      </c>
      <c r="F221" t="s">
        <v>552</v>
      </c>
      <c r="G221" s="51">
        <v>45852</v>
      </c>
      <c r="H221">
        <v>15</v>
      </c>
      <c r="I221">
        <v>16</v>
      </c>
      <c r="J221">
        <v>17</v>
      </c>
      <c r="K221">
        <v>18</v>
      </c>
    </row>
    <row r="222" spans="1:11" x14ac:dyDescent="0.4">
      <c r="A222" t="s">
        <v>297</v>
      </c>
      <c r="B222" t="s">
        <v>772</v>
      </c>
      <c r="C222" t="s">
        <v>771</v>
      </c>
      <c r="D222" t="s">
        <v>566</v>
      </c>
      <c r="E222" t="s">
        <v>298</v>
      </c>
      <c r="F222" t="s">
        <v>553</v>
      </c>
      <c r="G222" s="51">
        <v>45676</v>
      </c>
      <c r="H222">
        <v>20</v>
      </c>
      <c r="I222">
        <v>21</v>
      </c>
      <c r="J222">
        <v>22</v>
      </c>
      <c r="K222">
        <v>23</v>
      </c>
    </row>
    <row r="223" spans="1:11" x14ac:dyDescent="0.4">
      <c r="A223" t="s">
        <v>299</v>
      </c>
      <c r="B223" t="s">
        <v>773</v>
      </c>
      <c r="C223" t="s">
        <v>774</v>
      </c>
      <c r="D223" t="s">
        <v>566</v>
      </c>
      <c r="E223" t="s">
        <v>300</v>
      </c>
      <c r="F223" t="s">
        <v>554</v>
      </c>
      <c r="G223" s="51">
        <v>45916</v>
      </c>
      <c r="H223">
        <v>17</v>
      </c>
      <c r="I223">
        <v>18</v>
      </c>
    </row>
    <row r="224" spans="1:11" x14ac:dyDescent="0.4">
      <c r="A224" t="s">
        <v>301</v>
      </c>
      <c r="B224" t="s">
        <v>775</v>
      </c>
      <c r="C224" t="s">
        <v>776</v>
      </c>
      <c r="D224" t="s">
        <v>566</v>
      </c>
      <c r="E224" t="s">
        <v>302</v>
      </c>
      <c r="F224" t="s">
        <v>498</v>
      </c>
      <c r="G224" s="51">
        <v>45825</v>
      </c>
      <c r="H224">
        <v>18</v>
      </c>
      <c r="I224">
        <v>19</v>
      </c>
      <c r="J224">
        <v>20</v>
      </c>
    </row>
    <row r="225" spans="1:10" x14ac:dyDescent="0.4">
      <c r="A225" t="s">
        <v>304</v>
      </c>
      <c r="B225" t="s">
        <v>777</v>
      </c>
      <c r="C225" t="s">
        <v>778</v>
      </c>
      <c r="D225" t="s">
        <v>566</v>
      </c>
      <c r="E225" t="s">
        <v>305</v>
      </c>
      <c r="F225" t="s">
        <v>555</v>
      </c>
      <c r="G225" s="51">
        <v>45986</v>
      </c>
      <c r="H225">
        <v>26</v>
      </c>
      <c r="I225">
        <v>27</v>
      </c>
    </row>
    <row r="226" spans="1:10" x14ac:dyDescent="0.4">
      <c r="A226" t="s">
        <v>308</v>
      </c>
      <c r="B226" t="s">
        <v>779</v>
      </c>
      <c r="C226" t="s">
        <v>780</v>
      </c>
      <c r="D226" t="s">
        <v>566</v>
      </c>
      <c r="E226" t="s">
        <v>309</v>
      </c>
      <c r="F226" t="s">
        <v>556</v>
      </c>
      <c r="G226" s="51">
        <v>45853</v>
      </c>
      <c r="H226">
        <v>16</v>
      </c>
      <c r="I226">
        <v>17</v>
      </c>
    </row>
    <row r="227" spans="1:10" x14ac:dyDescent="0.4">
      <c r="A227" t="s">
        <v>310</v>
      </c>
      <c r="B227" t="s">
        <v>779</v>
      </c>
      <c r="C227" t="s">
        <v>780</v>
      </c>
      <c r="D227" t="s">
        <v>566</v>
      </c>
      <c r="E227" t="s">
        <v>309</v>
      </c>
      <c r="F227" t="s">
        <v>557</v>
      </c>
      <c r="G227" s="51">
        <v>45979</v>
      </c>
      <c r="H227">
        <v>19</v>
      </c>
      <c r="I227">
        <v>20</v>
      </c>
    </row>
    <row r="228" spans="1:10" x14ac:dyDescent="0.4">
      <c r="A228" t="s">
        <v>311</v>
      </c>
      <c r="B228" t="s">
        <v>781</v>
      </c>
      <c r="C228" t="s">
        <v>782</v>
      </c>
      <c r="D228" t="s">
        <v>566</v>
      </c>
      <c r="E228" t="s">
        <v>558</v>
      </c>
      <c r="F228" t="s">
        <v>254</v>
      </c>
      <c r="G228" s="51">
        <v>45790</v>
      </c>
      <c r="H228">
        <v>14</v>
      </c>
    </row>
    <row r="229" spans="1:10" x14ac:dyDescent="0.4">
      <c r="A229" t="s">
        <v>313</v>
      </c>
      <c r="B229" t="s">
        <v>781</v>
      </c>
      <c r="C229" t="s">
        <v>782</v>
      </c>
      <c r="D229" t="s">
        <v>566</v>
      </c>
      <c r="E229" t="s">
        <v>558</v>
      </c>
      <c r="F229" t="s">
        <v>100</v>
      </c>
      <c r="G229" s="51">
        <v>45889</v>
      </c>
      <c r="H229">
        <v>21</v>
      </c>
    </row>
    <row r="230" spans="1:10" x14ac:dyDescent="0.4">
      <c r="A230" t="s">
        <v>314</v>
      </c>
      <c r="B230" t="s">
        <v>781</v>
      </c>
      <c r="C230" t="s">
        <v>782</v>
      </c>
      <c r="D230" t="s">
        <v>566</v>
      </c>
      <c r="E230" t="s">
        <v>558</v>
      </c>
      <c r="F230" t="s">
        <v>434</v>
      </c>
      <c r="G230" s="51">
        <v>45692</v>
      </c>
      <c r="H230">
        <v>5</v>
      </c>
    </row>
    <row r="231" spans="1:10" x14ac:dyDescent="0.4">
      <c r="A231" t="s">
        <v>315</v>
      </c>
      <c r="B231" t="s">
        <v>783</v>
      </c>
      <c r="C231" t="s">
        <v>784</v>
      </c>
      <c r="D231" t="s">
        <v>566</v>
      </c>
      <c r="E231" t="s">
        <v>316</v>
      </c>
      <c r="F231" t="s">
        <v>559</v>
      </c>
      <c r="G231" s="51">
        <v>45810</v>
      </c>
      <c r="H231">
        <v>3</v>
      </c>
    </row>
    <row r="232" spans="1:10" x14ac:dyDescent="0.4">
      <c r="A232" t="s">
        <v>317</v>
      </c>
      <c r="B232" t="s">
        <v>783</v>
      </c>
      <c r="C232" t="s">
        <v>784</v>
      </c>
      <c r="D232" t="s">
        <v>566</v>
      </c>
      <c r="E232" t="s">
        <v>316</v>
      </c>
      <c r="F232" t="s">
        <v>350</v>
      </c>
      <c r="G232" s="51">
        <v>46006</v>
      </c>
      <c r="H232">
        <v>16</v>
      </c>
    </row>
    <row r="233" spans="1:10" x14ac:dyDescent="0.4">
      <c r="A233" t="s">
        <v>318</v>
      </c>
      <c r="B233" t="s">
        <v>785</v>
      </c>
      <c r="C233" t="s">
        <v>786</v>
      </c>
      <c r="D233" t="s">
        <v>566</v>
      </c>
      <c r="E233" t="s">
        <v>319</v>
      </c>
      <c r="F233" t="s">
        <v>303</v>
      </c>
      <c r="G233" s="51">
        <v>45812</v>
      </c>
      <c r="H233">
        <v>5</v>
      </c>
      <c r="I233">
        <v>6</v>
      </c>
      <c r="J233">
        <v>7</v>
      </c>
    </row>
    <row r="234" spans="1:10" x14ac:dyDescent="0.4">
      <c r="A234" t="s">
        <v>320</v>
      </c>
      <c r="B234" t="s">
        <v>785</v>
      </c>
      <c r="C234" t="s">
        <v>786</v>
      </c>
      <c r="D234" t="s">
        <v>566</v>
      </c>
      <c r="E234" t="s">
        <v>319</v>
      </c>
      <c r="F234" t="s">
        <v>560</v>
      </c>
      <c r="G234" s="51">
        <v>46008</v>
      </c>
      <c r="H234">
        <v>18</v>
      </c>
      <c r="I234">
        <v>19</v>
      </c>
      <c r="J234">
        <v>20</v>
      </c>
    </row>
    <row r="235" spans="1:10" x14ac:dyDescent="0.4">
      <c r="A235" t="s">
        <v>787</v>
      </c>
      <c r="B235" t="s">
        <v>788</v>
      </c>
      <c r="C235" t="s">
        <v>789</v>
      </c>
      <c r="D235" t="s">
        <v>566</v>
      </c>
      <c r="E235" t="s">
        <v>790</v>
      </c>
      <c r="F235" t="s">
        <v>791</v>
      </c>
      <c r="G235" s="51">
        <v>45806</v>
      </c>
      <c r="H235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高齢・障害・求職者雇用支援機構</cp:lastModifiedBy>
  <cp:lastPrinted>2025-03-25T02:44:46Z</cp:lastPrinted>
  <dcterms:created xsi:type="dcterms:W3CDTF">2023-02-17T00:08:49Z</dcterms:created>
  <dcterms:modified xsi:type="dcterms:W3CDTF">2025-03-25T02:44:56Z</dcterms:modified>
</cp:coreProperties>
</file>