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D1B7C65F-1BC0-4D2A-AAA0-15B0139660A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者変更届" sheetId="1" r:id="rId1"/>
    <sheet name="コース" sheetId="2" state="hidden" r:id="rId2"/>
  </sheets>
  <definedNames>
    <definedName name="_xlnm.Print_Area" localSheetId="0">受講者変更届!$A$1:$R$59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1" l="1"/>
  <c r="G50" i="1"/>
  <c r="G44" i="1"/>
  <c r="G38" i="1"/>
  <c r="D50" i="1"/>
  <c r="D44" i="1"/>
</calcChain>
</file>

<file path=xl/sharedStrings.xml><?xml version="1.0" encoding="utf-8"?>
<sst xmlns="http://schemas.openxmlformats.org/spreadsheetml/2006/main" count="203" uniqueCount="133">
  <si>
    <t>コース番号</t>
    <rPh sb="3" eb="5">
      <t>バンゴウ</t>
    </rPh>
    <phoneticPr fontId="1"/>
  </si>
  <si>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</si>
  <si>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</si>
  <si>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氏名</t>
    <rPh sb="0" eb="2">
      <t>シメイ</t>
    </rPh>
    <phoneticPr fontId="1" alignment="distributed"/>
  </si>
  <si>
    <t>※届出の前に、下記の事項をご確認ください。</t>
    <rPh sb="1" eb="3">
      <t>トドケデ</t>
    </rPh>
    <rPh sb="4" eb="5">
      <t>マエ</t>
    </rPh>
    <rPh sb="7" eb="9">
      <t>カキ</t>
    </rPh>
    <rPh sb="10" eb="12">
      <t>ジコウ</t>
    </rPh>
    <rPh sb="14" eb="16">
      <t>カクニン</t>
    </rPh>
    <phoneticPr fontId="1" alignment="distributed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</si>
  <si>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</si>
  <si>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受講者氏名</t>
    <phoneticPr fontId="1" alignment="distributed"/>
  </si>
  <si>
    <t>ふりがな</t>
    <phoneticPr fontId="1" alignment="distributed"/>
  </si>
  <si>
    <t>幕張　太郎</t>
    <rPh sb="0" eb="2">
      <t>マクハリ</t>
    </rPh>
    <rPh sb="3" eb="5">
      <t>タロウ</t>
    </rPh>
    <phoneticPr fontId="1"/>
  </si>
  <si>
    <t>まくはり　たろう</t>
    <phoneticPr fontId="1"/>
  </si>
  <si>
    <t>（記入例）</t>
    <rPh sb="1" eb="3">
      <t>キニュウ</t>
    </rPh>
    <rPh sb="3" eb="4">
      <t>レイ</t>
    </rPh>
    <phoneticPr fontId="1" alignment="distributed"/>
  </si>
  <si>
    <t>⇒</t>
    <phoneticPr fontId="1" alignment="distributed"/>
  </si>
  <si>
    <t>上記コースについて受講者を変更</t>
    <rPh sb="0" eb="2">
      <t>ジョウキ</t>
    </rPh>
    <rPh sb="9" eb="12">
      <t>ジュコウシャ</t>
    </rPh>
    <rPh sb="13" eb="15">
      <t>ヘンコウ</t>
    </rPh>
    <phoneticPr fontId="1" alignment="distributed"/>
  </si>
  <si>
    <t>例1</t>
    <rPh sb="0" eb="1">
      <t>レイ</t>
    </rPh>
    <phoneticPr fontId="1" alignment="distributed"/>
  </si>
  <si>
    <t>幕張　花子</t>
    <rPh sb="0" eb="2">
      <t>マクハリ</t>
    </rPh>
    <rPh sb="3" eb="5">
      <t>ハナコ</t>
    </rPh>
    <phoneticPr fontId="1"/>
  </si>
  <si>
    <t>まくはり　はなこ</t>
    <phoneticPr fontId="1"/>
  </si>
  <si>
    <t>男</t>
    <phoneticPr fontId="1" alignment="distributed"/>
  </si>
  <si>
    <t>申込担当者</t>
    <rPh sb="0" eb="2">
      <t>モウシコ</t>
    </rPh>
    <rPh sb="2" eb="5">
      <t>タントウシャ</t>
    </rPh>
    <phoneticPr fontId="1" alignment="distributed"/>
  </si>
  <si>
    <t>次の訓練について、受講者の変更を届出ます。</t>
    <rPh sb="0" eb="1">
      <t>ツギ</t>
    </rPh>
    <rPh sb="2" eb="4">
      <t>クンレン</t>
    </rPh>
    <rPh sb="9" eb="11">
      <t>ジュコウ</t>
    </rPh>
    <rPh sb="11" eb="12">
      <t>シャ</t>
    </rPh>
    <rPh sb="13" eb="15">
      <t>ヘンコウ</t>
    </rPh>
    <rPh sb="16" eb="18">
      <t>トドケデ</t>
    </rPh>
    <phoneticPr fontId="1"/>
  </si>
  <si>
    <t>生産性向上支援訓練　受講者変更届</t>
    <rPh sb="0" eb="3">
      <t>セイサンセイ</t>
    </rPh>
    <rPh sb="3" eb="5">
      <t>コウジョウ</t>
    </rPh>
    <rPh sb="5" eb="7">
      <t>シエン</t>
    </rPh>
    <rPh sb="7" eb="9">
      <t>クンレン</t>
    </rPh>
    <rPh sb="12" eb="13">
      <t>シャ</t>
    </rPh>
    <rPh sb="13" eb="14">
      <t>ヘン</t>
    </rPh>
    <rPh sb="14" eb="15">
      <t>サラ</t>
    </rPh>
    <rPh sb="15" eb="16">
      <t>トド</t>
    </rPh>
    <phoneticPr fontId="1"/>
  </si>
  <si>
    <t>令和　　　年　　月　　日　</t>
    <rPh sb="0" eb="2">
      <t>レイワ</t>
    </rPh>
    <phoneticPr fontId="1" alignment="distributed"/>
  </si>
  <si>
    <t>　その他(自営業等)</t>
    <phoneticPr fontId="1" alignment="distributed"/>
  </si>
  <si>
    <t>□</t>
    <phoneticPr fontId="1" alignment="distributed"/>
  </si>
  <si>
    <t>非正規雇用</t>
    <rPh sb="0" eb="1">
      <t>ヒ</t>
    </rPh>
    <rPh sb="1" eb="3">
      <t>セイキ</t>
    </rPh>
    <rPh sb="3" eb="5">
      <t>コヨウ</t>
    </rPh>
    <phoneticPr fontId="1" alignment="distributed"/>
  </si>
  <si>
    <t>正社員</t>
    <rPh sb="0" eb="3">
      <t>セイシャイン</t>
    </rPh>
    <phoneticPr fontId="1" alignment="distributed"/>
  </si>
  <si>
    <t>E-mail</t>
    <phoneticPr fontId="1" alignment="distributed"/>
  </si>
  <si>
    <t>〒</t>
    <phoneticPr fontId="1" alignment="distributed"/>
  </si>
  <si>
    <t>☑</t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</si>
  <si>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rPh sb="169" eb="171">
      <t>シヨウ</t>
    </rPh>
    <rPh sb="181" eb="183">
      <t>イガイ</t>
    </rPh>
    <rPh sb="184" eb="186">
      <t>シヨウ</t>
    </rPh>
    <phoneticPr fontId="1" alignment="distributed"/>
  </si>
  <si>
    <t>性別
(任意）</t>
    <rPh sb="4" eb="6">
      <t>ニンイ</t>
    </rPh>
    <phoneticPr fontId="1" alignment="distributed"/>
  </si>
  <si>
    <t>性別
（任意）</t>
    <rPh sb="4" eb="6">
      <t>ニンイ</t>
    </rPh>
    <phoneticPr fontId="1" alignment="distributed"/>
  </si>
  <si>
    <t>女</t>
    <rPh sb="0" eb="1">
      <t>オンナ</t>
    </rPh>
    <phoneticPr fontId="1" alignment="distributed"/>
  </si>
  <si>
    <t>電話番号</t>
    <rPh sb="0" eb="2">
      <t>デンワ</t>
    </rPh>
    <rPh sb="2" eb="4">
      <t>バンゴウ</t>
    </rPh>
    <phoneticPr fontId="1" alignment="distributed"/>
  </si>
  <si>
    <t>所在地</t>
    <rPh sb="0" eb="1">
      <t>ショ</t>
    </rPh>
    <phoneticPr fontId="1"/>
  </si>
  <si>
    <t>事業所名</t>
    <rPh sb="0" eb="3">
      <t>ジギョウショ</t>
    </rPh>
    <rPh sb="3" eb="4">
      <t>メイ</t>
    </rPh>
    <phoneticPr fontId="1" alignment="distributed"/>
  </si>
  <si>
    <t>役職</t>
    <phoneticPr fontId="1" alignment="distributed"/>
  </si>
  <si>
    <t>部署</t>
    <phoneticPr fontId="1" alignment="distributed"/>
  </si>
  <si>
    <t>受講者の変更は、本紙の必要事項をご記入の上、電子メール又はFAXにてお送りください。</t>
    <rPh sb="0" eb="2">
      <t>ジュコウ</t>
    </rPh>
    <rPh sb="2" eb="3">
      <t>シャ</t>
    </rPh>
    <rPh sb="4" eb="6">
      <t>ヘンコウ</t>
    </rPh>
    <rPh sb="8" eb="10">
      <t>ホンシ</t>
    </rPh>
    <rPh sb="11" eb="13">
      <t>ヒツヨウ</t>
    </rPh>
    <rPh sb="13" eb="15">
      <t>ジコウ</t>
    </rPh>
    <rPh sb="17" eb="19">
      <t>キニュウ</t>
    </rPh>
    <rPh sb="20" eb="21">
      <t>ウエ</t>
    </rPh>
    <rPh sb="22" eb="24">
      <t>デンシ</t>
    </rPh>
    <rPh sb="27" eb="28">
      <t>マタ</t>
    </rPh>
    <rPh sb="35" eb="36">
      <t>オク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</si>
  <si>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phoneticPr fontId="1" alignment="distributed"/>
  </si>
  <si>
    <t>法人（企業）名</t>
    <rPh sb="3" eb="4">
      <t>キ</t>
    </rPh>
    <rPh sb="4" eb="5">
      <t>ギョウ</t>
    </rPh>
    <rPh sb="6" eb="7">
      <t>メイ</t>
    </rPh>
    <phoneticPr fontId="1"/>
  </si>
  <si>
    <t>年齢
（任意）</t>
    <rPh sb="0" eb="2">
      <t>ネンレイ</t>
    </rPh>
    <rPh sb="4" eb="6">
      <t>ニンイ</t>
    </rPh>
    <phoneticPr fontId="1"/>
  </si>
  <si>
    <t>受講申込をキャンセルする場合は、当センターに連絡の上、速やかに「受講取消届」を電子メール又はFAXにてお送りください。訓練開始日の14日前までに届出がない場合、受講料の全額をお支払いいただきますので、ご注意ください。</t>
    <rPh sb="39" eb="41">
      <t>デンシ</t>
    </rPh>
    <rPh sb="44" eb="45">
      <t>マタ</t>
    </rPh>
    <phoneticPr fontId="1" alignment="distributed"/>
  </si>
  <si>
    <t>宛先：ポリテクセンター群馬　　メールアドレス：gunma-seisan@jeed.go.jp　　FAX番号：027-347-6667</t>
    <rPh sb="0" eb="2">
      <t>アテサキ</t>
    </rPh>
    <rPh sb="11" eb="13">
      <t>グンマ</t>
    </rPh>
    <phoneticPr fontId="1" alignment="distributed"/>
  </si>
  <si>
    <t>　　　　群馬支部群馬職業能力開発促進センター所長　殿</t>
    <rPh sb="4" eb="6">
      <t>グンマ</t>
    </rPh>
    <rPh sb="6" eb="8">
      <t>シブ</t>
    </rPh>
    <rPh sb="8" eb="10">
      <t>グンマ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</si>
  <si>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t>備考</t>
    <rPh sb="0" eb="2">
      <t>ビコウ</t>
    </rPh>
    <phoneticPr fontId="1" alignment="distributed"/>
  </si>
  <si>
    <t>提案型営業実践セミナー</t>
  </si>
  <si>
    <t>提案型営業実践セミナー</t>
    <rPh sb="0" eb="3">
      <t>テイアンガタ</t>
    </rPh>
    <rPh sb="3" eb="5">
      <t>エイギョウ</t>
    </rPh>
    <rPh sb="5" eb="7">
      <t>ジッセン</t>
    </rPh>
    <phoneticPr fontId="1"/>
  </si>
  <si>
    <t>コース番号</t>
    <rPh sb="3" eb="5">
      <t>バンゴウ</t>
    </rPh>
    <phoneticPr fontId="3"/>
  </si>
  <si>
    <t>コース名称</t>
    <rPh sb="3" eb="5">
      <t>メイショウ</t>
    </rPh>
    <phoneticPr fontId="3"/>
  </si>
  <si>
    <t>広報用コース名称</t>
    <rPh sb="0" eb="2">
      <t>コウホウ</t>
    </rPh>
    <rPh sb="2" eb="3">
      <t>ヨウ</t>
    </rPh>
    <rPh sb="6" eb="8">
      <t>メイショウ</t>
    </rPh>
    <phoneticPr fontId="3"/>
  </si>
  <si>
    <t>実施日</t>
    <rPh sb="0" eb="2">
      <t>ジッシ</t>
    </rPh>
    <phoneticPr fontId="3"/>
  </si>
  <si>
    <t>101</t>
  </si>
  <si>
    <t>提案型営業実践</t>
  </si>
  <si>
    <t>102</t>
  </si>
  <si>
    <t>表計算ソフトを活用した業務改善</t>
  </si>
  <si>
    <t>Excelでできる！簡単業務効率化</t>
  </si>
  <si>
    <t>103</t>
  </si>
  <si>
    <t>中堅・ベテラン従業員による組織の活性化のための相談技法</t>
  </si>
  <si>
    <t>叱ると怒るの違い！部下を伸ばす伝え方セミナー</t>
  </si>
  <si>
    <t>104</t>
  </si>
  <si>
    <t>AI（人工知能）活用</t>
  </si>
  <si>
    <t>いまさら聞けない　生成AI活用セミナー</t>
  </si>
  <si>
    <t>105</t>
  </si>
  <si>
    <t>従業員満足度の向上</t>
  </si>
  <si>
    <t>知らなかったでは済まされない！ ハラスメント防止セミナー</t>
  </si>
  <si>
    <t>106</t>
  </si>
  <si>
    <t>脅威情報とセキュリティ対策</t>
  </si>
  <si>
    <t>中小企業向けサイバーセキュリティ対策</t>
  </si>
  <si>
    <t>107</t>
  </si>
  <si>
    <t>108</t>
  </si>
  <si>
    <t>クラウドを活用した情報共有能力の拡充</t>
  </si>
  <si>
    <t>クラウドで変わる働き方と守り方</t>
  </si>
  <si>
    <t>109</t>
  </si>
  <si>
    <t>食品製造業向け生成AI活用セミナー</t>
  </si>
  <si>
    <t>110</t>
  </si>
  <si>
    <t>業務に役立つ表計算ソフトの関数活用</t>
  </si>
  <si>
    <t>業務に役立つExcel関数活用と生成AI入門コース</t>
  </si>
  <si>
    <t>111</t>
  </si>
  <si>
    <t>現場社員のための組織行動力向上</t>
  </si>
  <si>
    <t>受け身からの脱却！組織行動力向上セミナー</t>
  </si>
  <si>
    <t>112</t>
  </si>
  <si>
    <t>IT新技術による業務改善</t>
  </si>
  <si>
    <t>管理部門のためのAI活用実践セミナー</t>
  </si>
  <si>
    <t>113</t>
  </si>
  <si>
    <t>組織力強化のための管理</t>
  </si>
  <si>
    <t>組織力強化のためのマネジメント</t>
  </si>
  <si>
    <t>114</t>
  </si>
  <si>
    <t>生成AIを活用したマニュアル作成の極意</t>
  </si>
  <si>
    <t>115</t>
  </si>
  <si>
    <t>116</t>
  </si>
  <si>
    <t>SNSを活用した情報発信</t>
  </si>
  <si>
    <t>採用活動におけるSNS活用セミナー</t>
  </si>
  <si>
    <t>117</t>
  </si>
  <si>
    <t>マーケティング志向の営業活動の分析と改善</t>
  </si>
  <si>
    <t>マーケティング志向の営業活動</t>
  </si>
  <si>
    <t>118</t>
  </si>
  <si>
    <t>製造分野におけるＤＸ推進</t>
  </si>
  <si>
    <t>製造業向け生成AI活用セミナー</t>
  </si>
  <si>
    <t>119</t>
  </si>
  <si>
    <t>効率よく分析するためのデータ集計</t>
  </si>
  <si>
    <t>Excel効率化マスターコース</t>
  </si>
  <si>
    <t>120</t>
  </si>
  <si>
    <t>後輩指導力の向上と中堅・ベテラン従業員の役割</t>
  </si>
  <si>
    <t>リーダー必見！部下を伸ばすコーチング・ティーチングセミナー</t>
  </si>
  <si>
    <t>121</t>
  </si>
  <si>
    <t>品質管理実践</t>
  </si>
  <si>
    <t>食肉の基礎知識セミナー（豚肉編）</t>
  </si>
  <si>
    <t>122</t>
  </si>
  <si>
    <t>ビジネス現場における交渉力</t>
  </si>
  <si>
    <t>営業マネージャーのための組織営業と交渉力強化セミナー</t>
  </si>
  <si>
    <t>123</t>
  </si>
  <si>
    <t>企業価値を上げるための財務管理</t>
  </si>
  <si>
    <t>数字で見る仕事の本質　財務分析入門</t>
  </si>
  <si>
    <t>124</t>
  </si>
  <si>
    <t>中小企業向け『離職防止のためのコーチングセミナー』</t>
  </si>
  <si>
    <t>125</t>
  </si>
  <si>
    <t>表計算ソフトのマクロによる定型業務の自動化</t>
  </si>
  <si>
    <t>Excelマクロ＆VBA入門コース（定型業務自動化スキル習得）</t>
  </si>
  <si>
    <t>2026年12月8日、9日</t>
    <rPh sb="4" eb="5">
      <t>ネン</t>
    </rPh>
    <rPh sb="7" eb="8">
      <t>ガツ</t>
    </rPh>
    <rPh sb="9" eb="10">
      <t>ニチ</t>
    </rPh>
    <rPh sb="12" eb="13">
      <t>ニチ</t>
    </rPh>
    <phoneticPr fontId="1"/>
  </si>
  <si>
    <t>126</t>
  </si>
  <si>
    <t>職場のリーダーに求められる統率力の向上</t>
  </si>
  <si>
    <t>127</t>
  </si>
  <si>
    <t>業務効率向上のための時間管理</t>
  </si>
  <si>
    <t>タイムマネジメントを学び生産性向上</t>
  </si>
  <si>
    <t>128</t>
  </si>
  <si>
    <t>2026年2月8日、15日</t>
    <rPh sb="4" eb="5">
      <t>ネン</t>
    </rPh>
    <rPh sb="6" eb="7">
      <t>ガツ</t>
    </rPh>
    <rPh sb="8" eb="9">
      <t>ニチ</t>
    </rPh>
    <rPh sb="12" eb="13">
      <t>ニチ</t>
    </rPh>
    <phoneticPr fontId="1"/>
  </si>
  <si>
    <t>129</t>
  </si>
  <si>
    <t>フォロワーシップによる組織力の向上</t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</si>
  <si>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phoneticPr fontId="1" alignment="distributed"/>
  </si>
  <si>
    <t>就業状況（※）
（該当に✔）</t>
    <rPh sb="0" eb="2">
      <t>シュウギョウ</t>
    </rPh>
    <rPh sb="2" eb="4">
      <t>ジョウキョウ</t>
    </rPh>
    <rPh sb="9" eb="11">
      <t>ガイトウ</t>
    </rPh>
    <phoneticPr fontId="1"/>
  </si>
  <si>
    <t>□</t>
  </si>
  <si>
    <r>
      <t>コース名</t>
    </r>
    <r>
      <rPr>
        <b/>
        <sz val="14"/>
        <rFont val="Meiryo UI"/>
        <family val="3"/>
        <charset val="128"/>
      </rPr>
      <t>（自動入力）</t>
    </r>
    <rPh sb="3" eb="4">
      <t>メイ</t>
    </rPh>
    <rPh sb="5" eb="7">
      <t>ジドウ</t>
    </rPh>
    <rPh sb="7" eb="9">
      <t>ニュウリョク</t>
    </rPh>
    <phoneticPr fontId="1"/>
  </si>
  <si>
    <r>
      <t xml:space="preserve">訓練開始日
</t>
    </r>
    <r>
      <rPr>
        <b/>
        <sz val="14"/>
        <rFont val="Meiryo UI"/>
        <family val="3"/>
        <charset val="128"/>
      </rPr>
      <t>（自動入力）</t>
    </r>
    <rPh sb="0" eb="2">
      <t>クンレン</t>
    </rPh>
    <rPh sb="2" eb="5">
      <t>カイシビ</t>
    </rPh>
    <rPh sb="7" eb="9">
      <t>ジドウ</t>
    </rPh>
    <rPh sb="9" eb="11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</si>
</sst>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[$-F800]dddd\,\ mmmm\ dd\,\ yyyy"/>
    <numFmt numFmtId="178" formatCode="0_);[Red]\(0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0"/>
      <name val="Meiryo UI"/>
      <family val="3"/>
      <charset val="128"/>
    </font>
    <font>
      <sz val="6"/>
      <name val="Meiryo UI"/>
      <family val="2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u/>
      <sz val="12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b/>
      <sz val="11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4"/>
      <name val="Meiryo UI"/>
      <family val="3"/>
      <charset val="128"/>
    </font>
    <font>
      <sz val="18"/>
      <name val="Meiryo UI"/>
      <family val="3"/>
      <charset val="128"/>
    </font>
    <font>
      <u/>
      <sz val="18"/>
      <color theme="10"/>
      <name val="ＭＳ Ｐゴシック"/>
      <family val="2"/>
      <charset val="128"/>
      <scheme val="minor"/>
    </font>
    <font>
      <b/>
      <sz val="2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hair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49" fontId="2" fillId="3" borderId="14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4" fillId="0" borderId="14" xfId="0" applyFont="1" applyBorder="1">
      <alignment vertical="center"/>
    </xf>
    <xf numFmtId="177" fontId="4" fillId="0" borderId="14" xfId="0" quotePrefix="1" applyNumberFormat="1" applyFont="1" applyBorder="1" applyProtection="1">
      <alignment vertical="center"/>
      <protection locked="0"/>
    </xf>
    <xf numFmtId="0" fontId="4" fillId="0" borderId="14" xfId="0" applyFont="1" applyBorder="1" applyAlignment="1">
      <alignment vertical="center" shrinkToFit="1"/>
    </xf>
    <xf numFmtId="177" fontId="4" fillId="0" borderId="14" xfId="0" applyNumberFormat="1" applyFont="1" applyBorder="1" applyProtection="1">
      <alignment vertical="center"/>
      <protection locked="0"/>
    </xf>
    <xf numFmtId="176" fontId="4" fillId="0" borderId="14" xfId="0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Protection="1">
      <alignment vertical="center"/>
      <protection locked="0"/>
    </xf>
    <xf numFmtId="0" fontId="10" fillId="0" borderId="44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 wrapText="1" shrinkToFit="1"/>
    </xf>
    <xf numFmtId="0" fontId="12" fillId="2" borderId="24" xfId="0" applyFont="1" applyFill="1" applyBorder="1" applyAlignment="1" applyProtection="1">
      <alignment horizontal="center" vertical="center" wrapText="1"/>
    </xf>
    <xf numFmtId="0" fontId="12" fillId="2" borderId="31" xfId="0" applyFont="1" applyFill="1" applyBorder="1" applyAlignment="1" applyProtection="1">
      <alignment horizontal="center" vertical="center" wrapText="1"/>
    </xf>
    <xf numFmtId="0" fontId="10" fillId="0" borderId="8" xfId="0" applyFont="1" applyBorder="1" applyProtection="1">
      <alignment vertical="center"/>
      <protection locked="0"/>
    </xf>
    <xf numFmtId="0" fontId="10" fillId="0" borderId="9" xfId="0" applyFont="1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2" fillId="2" borderId="24" xfId="0" applyFont="1" applyFill="1" applyBorder="1" applyAlignment="1" applyProtection="1">
      <alignment horizontal="center" vertical="center" wrapText="1" shrinkToFit="1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 shrinkToFit="1"/>
    </xf>
    <xf numFmtId="0" fontId="12" fillId="2" borderId="11" xfId="0" applyFont="1" applyFill="1" applyBorder="1" applyAlignment="1" applyProtection="1">
      <alignment horizontal="center" vertical="center" wrapText="1" shrinkToFit="1"/>
    </xf>
    <xf numFmtId="0" fontId="12" fillId="2" borderId="47" xfId="0" applyFont="1" applyFill="1" applyBorder="1" applyAlignment="1" applyProtection="1">
      <alignment horizontal="center" vertical="center" shrinkToFit="1"/>
    </xf>
    <xf numFmtId="0" fontId="7" fillId="0" borderId="21" xfId="0" applyFont="1" applyFill="1" applyBorder="1" applyAlignment="1" applyProtection="1">
      <alignment horizontal="center" vertical="center" wrapText="1"/>
      <protection locked="0"/>
    </xf>
    <xf numFmtId="0" fontId="7" fillId="0" borderId="33" xfId="0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18" fillId="0" borderId="17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36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50" xfId="0" applyFont="1" applyFill="1" applyBorder="1" applyAlignment="1" applyProtection="1">
      <alignment horizontal="center" vertical="center" wrapText="1"/>
      <protection locked="0"/>
    </xf>
    <xf numFmtId="0" fontId="12" fillId="0" borderId="51" xfId="0" applyFont="1" applyFill="1" applyBorder="1" applyAlignment="1" applyProtection="1">
      <alignment horizontal="center" vertical="center" wrapText="1"/>
      <protection locked="0"/>
    </xf>
    <xf numFmtId="0" fontId="12" fillId="0" borderId="52" xfId="0" applyFont="1" applyFill="1" applyBorder="1" applyAlignment="1" applyProtection="1">
      <alignment horizontal="center" vertical="center" wrapText="1"/>
      <protection locked="0"/>
    </xf>
    <xf numFmtId="0" fontId="12" fillId="0" borderId="53" xfId="0" applyFont="1" applyFill="1" applyBorder="1" applyAlignment="1" applyProtection="1">
      <alignment horizontal="center" vertical="center" wrapText="1"/>
      <protection locked="0"/>
    </xf>
    <xf numFmtId="0" fontId="12" fillId="0" borderId="54" xfId="0" applyFont="1" applyFill="1" applyBorder="1" applyAlignment="1" applyProtection="1">
      <alignment horizontal="center" vertical="center" wrapText="1"/>
      <protection locked="0"/>
    </xf>
    <xf numFmtId="0" fontId="12" fillId="0" borderId="55" xfId="0" applyFont="1" applyFill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 vertical="center" wrapText="1"/>
    </xf>
    <xf numFmtId="0" fontId="17" fillId="0" borderId="12" xfId="0" applyFont="1" applyBorder="1" applyAlignment="1" applyProtection="1">
      <alignment horizontal="center" vertical="center" wrapText="1"/>
    </xf>
    <xf numFmtId="0" fontId="17" fillId="0" borderId="41" xfId="0" applyFont="1" applyBorder="1" applyAlignment="1" applyProtection="1">
      <alignment horizontal="center" vertical="center" wrapText="1"/>
    </xf>
    <xf numFmtId="0" fontId="17" fillId="0" borderId="33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32" xfId="0" applyFont="1" applyBorder="1" applyAlignment="1" applyProtection="1">
      <alignment horizontal="center" vertical="center" wrapText="1"/>
    </xf>
    <xf numFmtId="0" fontId="17" fillId="0" borderId="46" xfId="0" applyFont="1" applyBorder="1" applyAlignment="1" applyProtection="1">
      <alignment horizontal="center" vertical="center" wrapText="1"/>
    </xf>
    <xf numFmtId="0" fontId="17" fillId="0" borderId="44" xfId="0" applyFont="1" applyBorder="1" applyAlignment="1" applyProtection="1">
      <alignment horizontal="center" vertical="center" wrapText="1"/>
    </xf>
    <xf numFmtId="0" fontId="17" fillId="0" borderId="45" xfId="0" applyFont="1" applyBorder="1" applyAlignment="1" applyProtection="1">
      <alignment horizontal="center" vertical="center" wrapText="1"/>
    </xf>
    <xf numFmtId="0" fontId="18" fillId="0" borderId="43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0" fontId="18" fillId="0" borderId="25" xfId="0" applyFont="1" applyBorder="1" applyAlignment="1" applyProtection="1">
      <alignment horizontal="center" vertical="center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18" fillId="0" borderId="32" xfId="0" applyFont="1" applyFill="1" applyBorder="1" applyAlignment="1" applyProtection="1">
      <alignment horizontal="center" vertical="center"/>
      <protection locked="0"/>
    </xf>
    <xf numFmtId="0" fontId="18" fillId="0" borderId="13" xfId="0" applyFont="1" applyFill="1" applyBorder="1" applyAlignment="1" applyProtection="1">
      <alignment horizontal="center" vertical="center"/>
      <protection locked="0"/>
    </xf>
    <xf numFmtId="0" fontId="18" fillId="0" borderId="37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35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32" xfId="0" applyFont="1" applyFill="1" applyBorder="1" applyAlignment="1" applyProtection="1">
      <alignment horizontal="center" vertical="center" wrapText="1"/>
    </xf>
    <xf numFmtId="0" fontId="12" fillId="2" borderId="36" xfId="0" applyFont="1" applyFill="1" applyBorder="1" applyAlignment="1" applyProtection="1">
      <alignment horizontal="center" vertical="center" wrapText="1"/>
    </xf>
    <xf numFmtId="0" fontId="12" fillId="2" borderId="37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18" fillId="0" borderId="17" xfId="0" applyFont="1" applyFill="1" applyBorder="1" applyAlignment="1" applyProtection="1">
      <alignment horizontal="center" vertical="center"/>
      <protection locked="0"/>
    </xf>
    <xf numFmtId="0" fontId="18" fillId="0" borderId="35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 wrapText="1"/>
    </xf>
    <xf numFmtId="0" fontId="12" fillId="2" borderId="33" xfId="0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/>
      <protection locked="0"/>
    </xf>
    <xf numFmtId="0" fontId="18" fillId="0" borderId="7" xfId="0" applyFont="1" applyFill="1" applyBorder="1" applyAlignment="1" applyProtection="1">
      <alignment horizontal="center" vertical="center"/>
      <protection locked="0"/>
    </xf>
    <xf numFmtId="0" fontId="18" fillId="0" borderId="39" xfId="0" applyFont="1" applyFill="1" applyBorder="1" applyAlignment="1" applyProtection="1">
      <alignment horizontal="center" vertical="center"/>
      <protection locked="0"/>
    </xf>
    <xf numFmtId="0" fontId="18" fillId="0" borderId="38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/>
      <protection locked="0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178" fontId="18" fillId="0" borderId="38" xfId="0" applyNumberFormat="1" applyFont="1" applyFill="1" applyBorder="1" applyAlignment="1" applyProtection="1">
      <alignment horizontal="center" vertical="center" shrinkToFit="1"/>
      <protection locked="0"/>
    </xf>
    <xf numFmtId="178" fontId="18" fillId="0" borderId="34" xfId="0" applyNumberFormat="1" applyFont="1" applyFill="1" applyBorder="1" applyAlignment="1" applyProtection="1">
      <alignment horizontal="center" vertical="center" shrinkToFit="1"/>
      <protection locked="0"/>
    </xf>
    <xf numFmtId="178" fontId="18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8" fillId="0" borderId="28" xfId="0" applyFont="1" applyFill="1" applyBorder="1" applyAlignment="1" applyProtection="1">
      <alignment horizontal="left" vertical="center"/>
      <protection locked="0"/>
    </xf>
    <xf numFmtId="0" fontId="18" fillId="0" borderId="29" xfId="0" applyFont="1" applyFill="1" applyBorder="1" applyAlignment="1" applyProtection="1">
      <alignment horizontal="left" vertical="center"/>
      <protection locked="0"/>
    </xf>
    <xf numFmtId="0" fontId="18" fillId="0" borderId="30" xfId="0" applyFont="1" applyFill="1" applyBorder="1" applyAlignment="1" applyProtection="1">
      <alignment horizontal="left" vertical="center"/>
      <protection locked="0"/>
    </xf>
    <xf numFmtId="0" fontId="12" fillId="2" borderId="40" xfId="0" applyFont="1" applyFill="1" applyBorder="1" applyAlignment="1" applyProtection="1">
      <alignment horizontal="center" vertical="center"/>
    </xf>
    <xf numFmtId="0" fontId="12" fillId="2" borderId="41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12" fillId="2" borderId="45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</xf>
    <xf numFmtId="0" fontId="12" fillId="2" borderId="47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  <protection locked="0"/>
    </xf>
    <xf numFmtId="0" fontId="18" fillId="0" borderId="47" xfId="0" applyFont="1" applyFill="1" applyBorder="1" applyAlignment="1" applyProtection="1">
      <alignment horizontal="center" vertical="center"/>
      <protection locked="0"/>
    </xf>
    <xf numFmtId="0" fontId="19" fillId="0" borderId="47" xfId="1" applyFont="1" applyFill="1" applyBorder="1" applyAlignment="1" applyProtection="1">
      <alignment horizontal="left" vertical="center"/>
      <protection locked="0"/>
    </xf>
    <xf numFmtId="0" fontId="18" fillId="0" borderId="47" xfId="0" applyFont="1" applyFill="1" applyBorder="1" applyAlignment="1" applyProtection="1">
      <alignment horizontal="left" vertical="center"/>
      <protection locked="0"/>
    </xf>
    <xf numFmtId="0" fontId="18" fillId="0" borderId="48" xfId="0" applyFont="1" applyFill="1" applyBorder="1" applyAlignment="1" applyProtection="1">
      <alignment horizontal="left" vertical="center"/>
      <protection locked="0"/>
    </xf>
    <xf numFmtId="0" fontId="18" fillId="0" borderId="42" xfId="0" applyFont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horizontal="center" vertical="center" wrapText="1"/>
      <protection hidden="1"/>
    </xf>
    <xf numFmtId="0" fontId="14" fillId="2" borderId="17" xfId="0" applyFont="1" applyFill="1" applyBorder="1" applyAlignment="1" applyProtection="1">
      <alignment horizontal="center" vertical="center" wrapText="1"/>
      <protection hidden="1"/>
    </xf>
    <xf numFmtId="0" fontId="14" fillId="2" borderId="35" xfId="0" applyFont="1" applyFill="1" applyBorder="1" applyAlignment="1" applyProtection="1">
      <alignment horizontal="center" vertical="center" wrapText="1"/>
      <protection hidden="1"/>
    </xf>
    <xf numFmtId="0" fontId="14" fillId="2" borderId="33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4" fillId="2" borderId="32" xfId="0" applyFont="1" applyFill="1" applyBorder="1" applyAlignment="1" applyProtection="1">
      <alignment horizontal="center" vertical="center" wrapText="1"/>
      <protection hidden="1"/>
    </xf>
    <xf numFmtId="0" fontId="14" fillId="2" borderId="13" xfId="0" applyFont="1" applyFill="1" applyBorder="1" applyAlignment="1" applyProtection="1">
      <alignment horizontal="center" vertical="center" wrapText="1"/>
      <protection hidden="1"/>
    </xf>
    <xf numFmtId="0" fontId="14" fillId="2" borderId="10" xfId="0" applyFont="1" applyFill="1" applyBorder="1" applyAlignment="1" applyProtection="1">
      <alignment horizontal="center" vertical="center" wrapText="1"/>
      <protection hidden="1"/>
    </xf>
    <xf numFmtId="0" fontId="14" fillId="2" borderId="37" xfId="0" applyFont="1" applyFill="1" applyBorder="1" applyAlignment="1" applyProtection="1">
      <alignment horizontal="center" vertical="center" wrapText="1"/>
      <protection hidden="1"/>
    </xf>
    <xf numFmtId="176" fontId="18" fillId="2" borderId="35" xfId="0" quotePrefix="1" applyNumberFormat="1" applyFont="1" applyFill="1" applyBorder="1" applyAlignment="1" applyProtection="1">
      <alignment horizontal="center" vertical="center" wrapText="1"/>
    </xf>
    <xf numFmtId="176" fontId="18" fillId="2" borderId="32" xfId="0" quotePrefix="1" applyNumberFormat="1" applyFont="1" applyFill="1" applyBorder="1" applyAlignment="1" applyProtection="1">
      <alignment horizontal="center" vertical="center" wrapText="1"/>
    </xf>
    <xf numFmtId="176" fontId="18" fillId="2" borderId="37" xfId="0" quotePrefix="1" applyNumberFormat="1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 textRotation="255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8" fillId="0" borderId="12" xfId="0" applyFont="1" applyFill="1" applyBorder="1" applyAlignment="1" applyProtection="1">
      <alignment horizontal="left" vertical="center"/>
      <protection locked="0"/>
    </xf>
    <xf numFmtId="0" fontId="18" fillId="0" borderId="18" xfId="0" applyFont="1" applyFill="1" applyBorder="1" applyAlignment="1" applyProtection="1">
      <alignment horizontal="left" vertical="center"/>
      <protection locked="0"/>
    </xf>
    <xf numFmtId="0" fontId="18" fillId="0" borderId="49" xfId="0" applyFont="1" applyFill="1" applyBorder="1" applyAlignment="1" applyProtection="1">
      <alignment horizontal="center" vertical="center"/>
      <protection locked="0"/>
    </xf>
    <xf numFmtId="0" fontId="18" fillId="0" borderId="43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43" xfId="0" applyNumberFormat="1" applyFont="1" applyBorder="1" applyAlignment="1" applyProtection="1">
      <alignment horizontal="center" vertical="center" shrinkToFit="1"/>
      <protection locked="0"/>
    </xf>
    <xf numFmtId="0" fontId="18" fillId="0" borderId="34" xfId="0" applyNumberFormat="1" applyFont="1" applyBorder="1" applyAlignment="1" applyProtection="1">
      <alignment horizontal="center" vertical="center" shrinkToFit="1"/>
      <protection locked="0"/>
    </xf>
    <xf numFmtId="0" fontId="18" fillId="0" borderId="25" xfId="0" applyNumberFormat="1" applyFont="1" applyBorder="1" applyAlignment="1" applyProtection="1">
      <alignment horizontal="center" vertical="center" shrinkToFit="1"/>
      <protection locked="0"/>
    </xf>
    <xf numFmtId="0" fontId="12" fillId="2" borderId="40" xfId="0" applyFont="1" applyFill="1" applyBorder="1" applyAlignment="1" applyProtection="1">
      <alignment horizontal="center" vertical="center" wrapText="1"/>
    </xf>
    <xf numFmtId="0" fontId="12" fillId="2" borderId="36" xfId="0" applyFont="1" applyFill="1" applyBorder="1" applyAlignment="1" applyProtection="1">
      <alignment horizontal="center" vertical="center"/>
    </xf>
    <xf numFmtId="0" fontId="12" fillId="2" borderId="37" xfId="0" applyFont="1" applyFill="1" applyBorder="1" applyAlignment="1" applyProtection="1">
      <alignment horizontal="center" vertical="center"/>
    </xf>
    <xf numFmtId="0" fontId="18" fillId="0" borderId="38" xfId="0" applyNumberFormat="1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176" fontId="18" fillId="0" borderId="38" xfId="0" quotePrefix="1" applyNumberFormat="1" applyFont="1" applyBorder="1" applyAlignment="1" applyProtection="1">
      <alignment horizontal="center" vertical="center"/>
      <protection locked="0"/>
    </xf>
    <xf numFmtId="176" fontId="18" fillId="0" borderId="34" xfId="0" quotePrefix="1" applyNumberFormat="1" applyFont="1" applyBorder="1" applyAlignment="1" applyProtection="1">
      <alignment horizontal="center" vertical="center"/>
      <protection locked="0"/>
    </xf>
    <xf numFmtId="176" fontId="18" fillId="0" borderId="25" xfId="0" quotePrefix="1" applyNumberFormat="1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17" fillId="0" borderId="33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</xf>
    <xf numFmtId="0" fontId="12" fillId="2" borderId="31" xfId="0" applyFont="1" applyFill="1" applyBorder="1" applyAlignment="1" applyProtection="1">
      <alignment horizontal="center" vertical="center" wrapText="1"/>
    </xf>
    <xf numFmtId="0" fontId="12" fillId="2" borderId="26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247385</xdr:colOff>
      <xdr:row>1</xdr:row>
      <xdr:rowOff>2645</xdr:rowOff>
    </xdr:from>
    <xdr:to>
      <xdr:col>17</xdr:col>
      <xdr:colOff>4385</xdr:colOff>
      <xdr:row>2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51166" y="169333"/>
          <a:ext cx="900000" cy="2926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aseline="0">
              <a:latin typeface="+mj-ea"/>
              <a:ea typeface="+mj-ea"/>
            </a:rPr>
            <a:t>資料</a:t>
          </a:r>
          <a:r>
            <a:rPr kumimoji="1" lang="en-US" altLang="ja-JP" sz="1100" baseline="0">
              <a:latin typeface="+mj-ea"/>
              <a:ea typeface="+mj-ea"/>
            </a:rPr>
            <a:t>2.4</a:t>
          </a:r>
        </a:p>
        <a:p>
          <a:pPr algn="ctr"/>
          <a:endParaRPr kumimoji="1" lang="en-US" altLang="ja-JP" sz="1100" baseline="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6"/>
  <sheetViews>
    <sheetView showGridLines="0" tabSelected="1" view="pageBreakPreview" zoomScale="70" zoomScaleNormal="100" zoomScaleSheetLayoutView="70" workbookViewId="0"/>
  </sheetViews>
  <sheetFormatPr defaultRowHeight="15.75" x14ac:dyDescent="0.15"/>
  <cols>
    <col min="1" max="1" width="2.625" style="14" customWidth="1"/>
    <col min="2" max="6" width="9.375" style="14" customWidth="1"/>
    <col min="7" max="7" width="15" style="14" customWidth="1"/>
    <col min="8" max="8" width="13.5" style="14" customWidth="1"/>
    <col min="9" max="9" width="9.75" style="14" customWidth="1"/>
    <col min="10" max="10" width="14.75" style="14" customWidth="1"/>
    <col min="11" max="11" width="12.125" style="14" customWidth="1"/>
    <col min="12" max="13" width="11.125" style="14" customWidth="1"/>
    <col min="14" max="14" width="8.625" style="14" customWidth="1"/>
    <col min="15" max="15" width="21.125" style="14" customWidth="1"/>
    <col min="16" max="16" width="8.625" style="14" customWidth="1"/>
    <col min="17" max="17" width="15" style="14" customWidth="1"/>
    <col min="18" max="18" width="2.625" style="14" customWidth="1"/>
    <col min="19" max="20" width="6.625" style="14" customWidth="1"/>
    <col min="21" max="16384" width="9" style="14"/>
  </cols>
  <sheetData>
    <row r="1" spans="1:18" x14ac:dyDescent="0.15">
      <c r="L1" s="15"/>
      <c r="M1" s="15"/>
      <c r="N1" s="15"/>
      <c r="O1" s="15"/>
      <c r="P1" s="15"/>
      <c r="Q1" s="15"/>
      <c r="R1" s="15"/>
    </row>
    <row r="2" spans="1:18" ht="7.5" customHeight="1" x14ac:dyDescent="0.15">
      <c r="L2" s="16"/>
      <c r="M2" s="16"/>
      <c r="N2" s="16"/>
      <c r="O2" s="16"/>
      <c r="P2" s="16"/>
      <c r="Q2" s="16"/>
      <c r="R2" s="16"/>
    </row>
    <row r="3" spans="1:18" ht="24.95" customHeight="1" x14ac:dyDescent="0.15">
      <c r="A3" s="173" t="s">
        <v>19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</row>
    <row r="4" spans="1:18" ht="7.5" customHeight="1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20.100000000000001" customHeight="1" x14ac:dyDescent="0.15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ht="20.100000000000001" customHeight="1" x14ac:dyDescent="0.15">
      <c r="A6" s="20" t="s">
        <v>22</v>
      </c>
      <c r="B6" s="21" t="s">
        <v>37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20.100000000000001" customHeight="1" x14ac:dyDescent="0.15">
      <c r="A7" s="20" t="s">
        <v>22</v>
      </c>
      <c r="B7" s="82" t="s">
        <v>41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22"/>
    </row>
    <row r="8" spans="1:18" ht="20.100000000000001" customHeight="1" x14ac:dyDescent="0.15">
      <c r="A8" s="2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22"/>
    </row>
    <row r="9" spans="1:18" ht="20.100000000000001" customHeight="1" x14ac:dyDescent="0.15">
      <c r="A9" s="20" t="s">
        <v>22</v>
      </c>
      <c r="B9" s="21" t="s">
        <v>38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ht="7.5" customHeight="1" x14ac:dyDescent="0.15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8" ht="23.25" customHeight="1" x14ac:dyDescent="0.15">
      <c r="A11" s="174" t="s">
        <v>42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6"/>
    </row>
    <row r="12" spans="1:18" ht="7.5" customHeight="1" x14ac:dyDescent="0.15"/>
    <row r="13" spans="1:18" ht="19.5" x14ac:dyDescent="0.15">
      <c r="A13" s="181" t="s">
        <v>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26"/>
      <c r="L13" s="26"/>
      <c r="M13" s="26"/>
      <c r="N13" s="26"/>
      <c r="O13" s="26"/>
      <c r="P13" s="26"/>
      <c r="Q13" s="26"/>
      <c r="R13" s="26"/>
    </row>
    <row r="14" spans="1:18" ht="19.5" x14ac:dyDescent="0.15">
      <c r="A14" s="181" t="s">
        <v>43</v>
      </c>
      <c r="B14" s="181"/>
      <c r="C14" s="181"/>
      <c r="D14" s="181"/>
      <c r="E14" s="181"/>
      <c r="F14" s="181"/>
      <c r="G14" s="181"/>
      <c r="H14" s="181"/>
      <c r="I14" s="181"/>
      <c r="J14" s="181"/>
      <c r="K14" s="26"/>
      <c r="L14" s="26"/>
      <c r="M14" s="26"/>
      <c r="N14" s="26"/>
      <c r="O14" s="26"/>
      <c r="P14" s="26"/>
      <c r="Q14" s="26"/>
      <c r="R14" s="26"/>
    </row>
    <row r="15" spans="1:18" ht="19.5" x14ac:dyDescent="0.1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7"/>
      <c r="N15" s="27"/>
      <c r="O15" s="137" t="s">
        <v>20</v>
      </c>
      <c r="P15" s="137"/>
      <c r="Q15" s="137"/>
      <c r="R15" s="27"/>
    </row>
    <row r="16" spans="1:18" ht="21" customHeight="1" x14ac:dyDescent="0.15">
      <c r="A16" s="28" t="s">
        <v>18</v>
      </c>
      <c r="B16" s="24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8" ht="26.25" customHeight="1" x14ac:dyDescent="0.15">
      <c r="A17" s="182" t="s">
        <v>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4"/>
    </row>
    <row r="18" spans="1:18" ht="9.9499999999999993" customHeight="1" x14ac:dyDescent="0.15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1"/>
    </row>
    <row r="19" spans="1:18" ht="9.9499999999999993" customHeight="1" x14ac:dyDescent="0.15">
      <c r="A19" s="32"/>
      <c r="B19" s="33"/>
      <c r="C19" s="33"/>
      <c r="D19" s="33"/>
      <c r="E19" s="34"/>
      <c r="F19" s="34"/>
      <c r="G19" s="34"/>
      <c r="H19" s="34"/>
      <c r="I19" s="34"/>
      <c r="J19" s="34"/>
      <c r="K19" s="34"/>
      <c r="L19" s="34"/>
      <c r="M19" s="35"/>
      <c r="N19" s="34"/>
      <c r="O19" s="34"/>
      <c r="P19" s="34"/>
      <c r="Q19" s="34"/>
      <c r="R19" s="36"/>
    </row>
    <row r="20" spans="1:18" ht="24.95" customHeight="1" x14ac:dyDescent="0.15">
      <c r="A20" s="37"/>
      <c r="B20" s="111" t="s">
        <v>39</v>
      </c>
      <c r="C20" s="112"/>
      <c r="D20" s="117"/>
      <c r="E20" s="118"/>
      <c r="F20" s="118"/>
      <c r="G20" s="118"/>
      <c r="H20" s="118"/>
      <c r="I20" s="118"/>
      <c r="J20" s="119"/>
      <c r="K20" s="122" t="s">
        <v>34</v>
      </c>
      <c r="L20" s="112"/>
      <c r="M20" s="117"/>
      <c r="N20" s="118"/>
      <c r="O20" s="118"/>
      <c r="P20" s="118"/>
      <c r="Q20" s="125"/>
      <c r="R20" s="36"/>
    </row>
    <row r="21" spans="1:18" ht="24.95" customHeight="1" x14ac:dyDescent="0.15">
      <c r="A21" s="37"/>
      <c r="B21" s="113"/>
      <c r="C21" s="114"/>
      <c r="D21" s="107"/>
      <c r="E21" s="120"/>
      <c r="F21" s="120"/>
      <c r="G21" s="120"/>
      <c r="H21" s="120"/>
      <c r="I21" s="120"/>
      <c r="J21" s="108"/>
      <c r="K21" s="123"/>
      <c r="L21" s="114"/>
      <c r="M21" s="107"/>
      <c r="N21" s="120"/>
      <c r="O21" s="120"/>
      <c r="P21" s="120"/>
      <c r="Q21" s="126"/>
      <c r="R21" s="36"/>
    </row>
    <row r="22" spans="1:18" ht="24.95" customHeight="1" x14ac:dyDescent="0.15">
      <c r="A22" s="37"/>
      <c r="B22" s="115"/>
      <c r="C22" s="116"/>
      <c r="D22" s="109"/>
      <c r="E22" s="121"/>
      <c r="F22" s="121"/>
      <c r="G22" s="121"/>
      <c r="H22" s="121"/>
      <c r="I22" s="121"/>
      <c r="J22" s="110"/>
      <c r="K22" s="124"/>
      <c r="L22" s="116"/>
      <c r="M22" s="109"/>
      <c r="N22" s="121"/>
      <c r="O22" s="121"/>
      <c r="P22" s="121"/>
      <c r="Q22" s="127"/>
      <c r="R22" s="36"/>
    </row>
    <row r="23" spans="1:18" ht="24.95" customHeight="1" x14ac:dyDescent="0.15">
      <c r="A23" s="37"/>
      <c r="B23" s="194" t="s">
        <v>33</v>
      </c>
      <c r="C23" s="143"/>
      <c r="D23" s="139" t="s">
        <v>26</v>
      </c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1"/>
      <c r="R23" s="36"/>
    </row>
    <row r="24" spans="1:18" ht="37.5" customHeight="1" x14ac:dyDescent="0.15">
      <c r="A24" s="37"/>
      <c r="B24" s="195"/>
      <c r="C24" s="196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6"/>
      <c r="R24" s="36"/>
    </row>
    <row r="25" spans="1:18" ht="30" customHeight="1" x14ac:dyDescent="0.15">
      <c r="A25" s="37"/>
      <c r="B25" s="142" t="s">
        <v>17</v>
      </c>
      <c r="C25" s="143"/>
      <c r="D25" s="146" t="s">
        <v>3</v>
      </c>
      <c r="E25" s="146"/>
      <c r="F25" s="148"/>
      <c r="G25" s="148"/>
      <c r="H25" s="148"/>
      <c r="I25" s="148"/>
      <c r="J25" s="68" t="s">
        <v>36</v>
      </c>
      <c r="K25" s="148"/>
      <c r="L25" s="148"/>
      <c r="M25" s="148"/>
      <c r="N25" s="69" t="s">
        <v>35</v>
      </c>
      <c r="O25" s="148"/>
      <c r="P25" s="148"/>
      <c r="Q25" s="187"/>
      <c r="R25" s="36"/>
    </row>
    <row r="26" spans="1:18" ht="30" customHeight="1" x14ac:dyDescent="0.15">
      <c r="A26" s="37"/>
      <c r="B26" s="144"/>
      <c r="C26" s="145"/>
      <c r="D26" s="147" t="s">
        <v>32</v>
      </c>
      <c r="E26" s="147"/>
      <c r="F26" s="149"/>
      <c r="G26" s="149"/>
      <c r="H26" s="149"/>
      <c r="I26" s="149"/>
      <c r="J26" s="70" t="s">
        <v>25</v>
      </c>
      <c r="K26" s="150"/>
      <c r="L26" s="151"/>
      <c r="M26" s="151"/>
      <c r="N26" s="151"/>
      <c r="O26" s="151"/>
      <c r="P26" s="151"/>
      <c r="Q26" s="152"/>
      <c r="R26" s="36"/>
    </row>
    <row r="27" spans="1:18" ht="6" customHeight="1" x14ac:dyDescent="0.15">
      <c r="A27" s="37"/>
      <c r="B27" s="38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6"/>
    </row>
    <row r="28" spans="1:18" ht="20.100000000000001" customHeight="1" x14ac:dyDescent="0.15">
      <c r="A28" s="37"/>
      <c r="B28" s="40" t="s">
        <v>10</v>
      </c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6"/>
    </row>
    <row r="29" spans="1:18" ht="50.1" customHeight="1" x14ac:dyDescent="0.15">
      <c r="A29" s="37"/>
      <c r="B29" s="179" t="s">
        <v>0</v>
      </c>
      <c r="C29" s="180"/>
      <c r="D29" s="180" t="s">
        <v>131</v>
      </c>
      <c r="E29" s="180"/>
      <c r="F29" s="180"/>
      <c r="G29" s="50" t="s">
        <v>132</v>
      </c>
      <c r="H29" s="180" t="s">
        <v>6</v>
      </c>
      <c r="I29" s="180"/>
      <c r="J29" s="180" t="s">
        <v>7</v>
      </c>
      <c r="K29" s="180"/>
      <c r="L29" s="51" t="s">
        <v>29</v>
      </c>
      <c r="M29" s="52" t="s">
        <v>40</v>
      </c>
      <c r="N29" s="134" t="s">
        <v>129</v>
      </c>
      <c r="O29" s="135"/>
      <c r="P29" s="134" t="s">
        <v>44</v>
      </c>
      <c r="Q29" s="136"/>
      <c r="R29" s="36"/>
    </row>
    <row r="30" spans="1:18" s="56" customFormat="1" ht="18" customHeight="1" x14ac:dyDescent="0.15">
      <c r="A30" s="178" t="s">
        <v>13</v>
      </c>
      <c r="B30" s="198">
        <v>101</v>
      </c>
      <c r="C30" s="199"/>
      <c r="D30" s="80" t="s">
        <v>46</v>
      </c>
      <c r="E30" s="204"/>
      <c r="F30" s="199"/>
      <c r="G30" s="207">
        <v>46177</v>
      </c>
      <c r="H30" s="210" t="s">
        <v>8</v>
      </c>
      <c r="I30" s="211"/>
      <c r="J30" s="210" t="s">
        <v>9</v>
      </c>
      <c r="K30" s="211"/>
      <c r="L30" s="212" t="s">
        <v>16</v>
      </c>
      <c r="M30" s="197">
        <v>35</v>
      </c>
      <c r="N30" s="53" t="s">
        <v>27</v>
      </c>
      <c r="O30" s="54" t="s">
        <v>24</v>
      </c>
      <c r="P30" s="80"/>
      <c r="Q30" s="81"/>
      <c r="R30" s="55"/>
    </row>
    <row r="31" spans="1:18" s="56" customFormat="1" ht="18" customHeight="1" x14ac:dyDescent="0.15">
      <c r="A31" s="178"/>
      <c r="B31" s="200"/>
      <c r="C31" s="201"/>
      <c r="D31" s="76"/>
      <c r="E31" s="205"/>
      <c r="F31" s="201"/>
      <c r="G31" s="208"/>
      <c r="H31" s="155"/>
      <c r="I31" s="156"/>
      <c r="J31" s="155"/>
      <c r="K31" s="156"/>
      <c r="L31" s="189"/>
      <c r="M31" s="192"/>
      <c r="N31" s="57" t="s">
        <v>22</v>
      </c>
      <c r="O31" s="58" t="s">
        <v>23</v>
      </c>
      <c r="P31" s="76"/>
      <c r="Q31" s="77"/>
      <c r="R31" s="55"/>
    </row>
    <row r="32" spans="1:18" s="56" customFormat="1" ht="18" customHeight="1" x14ac:dyDescent="0.15">
      <c r="A32" s="178"/>
      <c r="B32" s="202"/>
      <c r="C32" s="203"/>
      <c r="D32" s="78"/>
      <c r="E32" s="206"/>
      <c r="F32" s="203"/>
      <c r="G32" s="209"/>
      <c r="H32" s="157"/>
      <c r="I32" s="158"/>
      <c r="J32" s="157"/>
      <c r="K32" s="158"/>
      <c r="L32" s="190"/>
      <c r="M32" s="193"/>
      <c r="N32" s="59" t="s">
        <v>22</v>
      </c>
      <c r="O32" s="60" t="s">
        <v>21</v>
      </c>
      <c r="P32" s="78"/>
      <c r="Q32" s="79"/>
      <c r="R32" s="55"/>
    </row>
    <row r="33" spans="1:18" s="56" customFormat="1" ht="18" customHeight="1" x14ac:dyDescent="0.15">
      <c r="A33" s="178"/>
      <c r="B33" s="89"/>
      <c r="C33" s="90"/>
      <c r="D33" s="215" t="s">
        <v>12</v>
      </c>
      <c r="E33" s="216"/>
      <c r="F33" s="217"/>
      <c r="G33" s="224" t="s">
        <v>11</v>
      </c>
      <c r="H33" s="153" t="s">
        <v>14</v>
      </c>
      <c r="I33" s="154"/>
      <c r="J33" s="153" t="s">
        <v>15</v>
      </c>
      <c r="K33" s="154"/>
      <c r="L33" s="188" t="s">
        <v>31</v>
      </c>
      <c r="M33" s="191"/>
      <c r="N33" s="61" t="s">
        <v>27</v>
      </c>
      <c r="O33" s="62" t="s">
        <v>24</v>
      </c>
      <c r="P33" s="76"/>
      <c r="Q33" s="77"/>
      <c r="R33" s="55"/>
    </row>
    <row r="34" spans="1:18" s="56" customFormat="1" ht="18" customHeight="1" x14ac:dyDescent="0.15">
      <c r="A34" s="178"/>
      <c r="B34" s="91"/>
      <c r="C34" s="92"/>
      <c r="D34" s="218"/>
      <c r="E34" s="219"/>
      <c r="F34" s="220"/>
      <c r="G34" s="225"/>
      <c r="H34" s="155"/>
      <c r="I34" s="156"/>
      <c r="J34" s="155"/>
      <c r="K34" s="156"/>
      <c r="L34" s="189"/>
      <c r="M34" s="192"/>
      <c r="N34" s="57" t="s">
        <v>22</v>
      </c>
      <c r="O34" s="58" t="s">
        <v>23</v>
      </c>
      <c r="P34" s="76"/>
      <c r="Q34" s="77"/>
      <c r="R34" s="55"/>
    </row>
    <row r="35" spans="1:18" s="56" customFormat="1" ht="18" customHeight="1" x14ac:dyDescent="0.15">
      <c r="A35" s="178"/>
      <c r="B35" s="93"/>
      <c r="C35" s="94"/>
      <c r="D35" s="221"/>
      <c r="E35" s="222"/>
      <c r="F35" s="223"/>
      <c r="G35" s="226"/>
      <c r="H35" s="157"/>
      <c r="I35" s="158"/>
      <c r="J35" s="157"/>
      <c r="K35" s="158"/>
      <c r="L35" s="190"/>
      <c r="M35" s="193"/>
      <c r="N35" s="63" t="s">
        <v>22</v>
      </c>
      <c r="O35" s="64" t="s">
        <v>21</v>
      </c>
      <c r="P35" s="78"/>
      <c r="Q35" s="79"/>
      <c r="R35" s="55"/>
    </row>
    <row r="36" spans="1:18" s="56" customFormat="1" ht="6" customHeight="1" x14ac:dyDescent="0.15">
      <c r="A36" s="65"/>
      <c r="B36" s="214"/>
      <c r="C36" s="214"/>
      <c r="D36" s="231"/>
      <c r="E36" s="231"/>
      <c r="F36" s="231"/>
      <c r="G36" s="231"/>
      <c r="H36" s="231"/>
      <c r="I36" s="66"/>
      <c r="J36" s="214"/>
      <c r="K36" s="214"/>
      <c r="L36" s="214"/>
      <c r="M36" s="214"/>
      <c r="N36" s="67"/>
      <c r="O36" s="67"/>
      <c r="P36" s="67"/>
      <c r="Q36" s="67"/>
      <c r="R36" s="55"/>
    </row>
    <row r="37" spans="1:18" s="56" customFormat="1" ht="50.1" customHeight="1" x14ac:dyDescent="0.15">
      <c r="A37" s="65"/>
      <c r="B37" s="227" t="s">
        <v>0</v>
      </c>
      <c r="C37" s="177"/>
      <c r="D37" s="177" t="s">
        <v>131</v>
      </c>
      <c r="E37" s="177"/>
      <c r="F37" s="177"/>
      <c r="G37" s="41" t="s">
        <v>132</v>
      </c>
      <c r="H37" s="177" t="s">
        <v>6</v>
      </c>
      <c r="I37" s="177"/>
      <c r="J37" s="177" t="s">
        <v>7</v>
      </c>
      <c r="K37" s="177"/>
      <c r="L37" s="42" t="s">
        <v>30</v>
      </c>
      <c r="M37" s="43" t="s">
        <v>40</v>
      </c>
      <c r="N37" s="228" t="s">
        <v>129</v>
      </c>
      <c r="O37" s="229"/>
      <c r="P37" s="228" t="s">
        <v>44</v>
      </c>
      <c r="Q37" s="230"/>
      <c r="R37" s="55"/>
    </row>
    <row r="38" spans="1:18" s="56" customFormat="1" ht="24.95" customHeight="1" x14ac:dyDescent="0.15">
      <c r="A38" s="138">
        <v>1</v>
      </c>
      <c r="B38" s="83"/>
      <c r="C38" s="84"/>
      <c r="D38" s="159" t="str">
        <f>IF(B38="","",IFERROR(_xlfn.XLOOKUP(TEXT(B38,"0"), コース!A:A, コース!C:C, ""),""))</f>
        <v/>
      </c>
      <c r="E38" s="160"/>
      <c r="F38" s="161"/>
      <c r="G38" s="168" t="str">
        <f>IF(B38="","",IFERROR(_xlfn.XLOOKUP(TEXT(B38,"0"), コース!A:A, コース!D:D, ""),""))</f>
        <v/>
      </c>
      <c r="H38" s="171"/>
      <c r="I38" s="119"/>
      <c r="J38" s="117"/>
      <c r="K38" s="119"/>
      <c r="L38" s="128"/>
      <c r="M38" s="131"/>
      <c r="N38" s="71" t="s">
        <v>130</v>
      </c>
      <c r="O38" s="54" t="s">
        <v>24</v>
      </c>
      <c r="P38" s="80"/>
      <c r="Q38" s="81"/>
      <c r="R38" s="55"/>
    </row>
    <row r="39" spans="1:18" s="56" customFormat="1" ht="24.95" customHeight="1" x14ac:dyDescent="0.15">
      <c r="A39" s="138"/>
      <c r="B39" s="85"/>
      <c r="C39" s="86"/>
      <c r="D39" s="162"/>
      <c r="E39" s="163"/>
      <c r="F39" s="164"/>
      <c r="G39" s="169"/>
      <c r="H39" s="107"/>
      <c r="I39" s="108"/>
      <c r="J39" s="107"/>
      <c r="K39" s="108"/>
      <c r="L39" s="129"/>
      <c r="M39" s="132"/>
      <c r="N39" s="72" t="s">
        <v>22</v>
      </c>
      <c r="O39" s="58" t="s">
        <v>23</v>
      </c>
      <c r="P39" s="76"/>
      <c r="Q39" s="77"/>
      <c r="R39" s="55"/>
    </row>
    <row r="40" spans="1:18" s="56" customFormat="1" ht="24.95" customHeight="1" x14ac:dyDescent="0.15">
      <c r="A40" s="138"/>
      <c r="B40" s="87"/>
      <c r="C40" s="88"/>
      <c r="D40" s="165"/>
      <c r="E40" s="166"/>
      <c r="F40" s="167"/>
      <c r="G40" s="170"/>
      <c r="H40" s="109"/>
      <c r="I40" s="110"/>
      <c r="J40" s="109"/>
      <c r="K40" s="110"/>
      <c r="L40" s="130"/>
      <c r="M40" s="133"/>
      <c r="N40" s="73" t="s">
        <v>22</v>
      </c>
      <c r="O40" s="60" t="s">
        <v>21</v>
      </c>
      <c r="P40" s="78"/>
      <c r="Q40" s="79"/>
      <c r="R40" s="55"/>
    </row>
    <row r="41" spans="1:18" s="56" customFormat="1" ht="24.95" customHeight="1" x14ac:dyDescent="0.15">
      <c r="A41" s="138"/>
      <c r="B41" s="89"/>
      <c r="C41" s="90"/>
      <c r="D41" s="95" t="s">
        <v>12</v>
      </c>
      <c r="E41" s="96"/>
      <c r="F41" s="97"/>
      <c r="G41" s="104" t="s">
        <v>11</v>
      </c>
      <c r="H41" s="107"/>
      <c r="I41" s="108"/>
      <c r="J41" s="107"/>
      <c r="K41" s="108"/>
      <c r="L41" s="129"/>
      <c r="M41" s="132"/>
      <c r="N41" s="74" t="s">
        <v>22</v>
      </c>
      <c r="O41" s="62" t="s">
        <v>24</v>
      </c>
      <c r="P41" s="76"/>
      <c r="Q41" s="77"/>
      <c r="R41" s="55"/>
    </row>
    <row r="42" spans="1:18" s="56" customFormat="1" ht="24.95" customHeight="1" x14ac:dyDescent="0.15">
      <c r="A42" s="138"/>
      <c r="B42" s="91"/>
      <c r="C42" s="92"/>
      <c r="D42" s="98"/>
      <c r="E42" s="99"/>
      <c r="F42" s="100"/>
      <c r="G42" s="105"/>
      <c r="H42" s="107"/>
      <c r="I42" s="108"/>
      <c r="J42" s="107"/>
      <c r="K42" s="108"/>
      <c r="L42" s="129"/>
      <c r="M42" s="132"/>
      <c r="N42" s="72" t="s">
        <v>130</v>
      </c>
      <c r="O42" s="58" t="s">
        <v>23</v>
      </c>
      <c r="P42" s="76"/>
      <c r="Q42" s="77"/>
      <c r="R42" s="55"/>
    </row>
    <row r="43" spans="1:18" s="56" customFormat="1" ht="24.95" customHeight="1" x14ac:dyDescent="0.15">
      <c r="A43" s="138"/>
      <c r="B43" s="93"/>
      <c r="C43" s="94"/>
      <c r="D43" s="101"/>
      <c r="E43" s="102"/>
      <c r="F43" s="103"/>
      <c r="G43" s="106"/>
      <c r="H43" s="109"/>
      <c r="I43" s="110"/>
      <c r="J43" s="109"/>
      <c r="K43" s="110"/>
      <c r="L43" s="130"/>
      <c r="M43" s="133"/>
      <c r="N43" s="75" t="s">
        <v>22</v>
      </c>
      <c r="O43" s="64" t="s">
        <v>21</v>
      </c>
      <c r="P43" s="78"/>
      <c r="Q43" s="79"/>
      <c r="R43" s="55"/>
    </row>
    <row r="44" spans="1:18" s="56" customFormat="1" ht="24.95" customHeight="1" x14ac:dyDescent="0.15">
      <c r="A44" s="138">
        <v>2</v>
      </c>
      <c r="B44" s="83"/>
      <c r="C44" s="84"/>
      <c r="D44" s="159" t="str">
        <f>IF(B44="","",IFERROR(_xlfn.XLOOKUP(TEXT(B44,"0"), コース!A:A, コース!C:C, ""),""))</f>
        <v/>
      </c>
      <c r="E44" s="160"/>
      <c r="F44" s="161"/>
      <c r="G44" s="168" t="str">
        <f>IF(B44="","",IFERROR(_xlfn.XLOOKUP(TEXT(B44,"0"), コース!A:A, コース!D:D, ""),""))</f>
        <v/>
      </c>
      <c r="H44" s="117"/>
      <c r="I44" s="119"/>
      <c r="J44" s="117"/>
      <c r="K44" s="119"/>
      <c r="L44" s="128"/>
      <c r="M44" s="131"/>
      <c r="N44" s="71" t="s">
        <v>22</v>
      </c>
      <c r="O44" s="54" t="s">
        <v>24</v>
      </c>
      <c r="P44" s="80"/>
      <c r="Q44" s="81"/>
      <c r="R44" s="55"/>
    </row>
    <row r="45" spans="1:18" s="56" customFormat="1" ht="24.95" customHeight="1" x14ac:dyDescent="0.15">
      <c r="A45" s="138"/>
      <c r="B45" s="85"/>
      <c r="C45" s="86"/>
      <c r="D45" s="162"/>
      <c r="E45" s="163"/>
      <c r="F45" s="164"/>
      <c r="G45" s="169"/>
      <c r="H45" s="107"/>
      <c r="I45" s="108"/>
      <c r="J45" s="107"/>
      <c r="K45" s="108"/>
      <c r="L45" s="129"/>
      <c r="M45" s="132"/>
      <c r="N45" s="72" t="s">
        <v>22</v>
      </c>
      <c r="O45" s="58" t="s">
        <v>23</v>
      </c>
      <c r="P45" s="76"/>
      <c r="Q45" s="77"/>
      <c r="R45" s="55"/>
    </row>
    <row r="46" spans="1:18" s="56" customFormat="1" ht="24.95" customHeight="1" x14ac:dyDescent="0.15">
      <c r="A46" s="138"/>
      <c r="B46" s="87"/>
      <c r="C46" s="88"/>
      <c r="D46" s="165"/>
      <c r="E46" s="166"/>
      <c r="F46" s="167"/>
      <c r="G46" s="170"/>
      <c r="H46" s="109"/>
      <c r="I46" s="110"/>
      <c r="J46" s="109"/>
      <c r="K46" s="110"/>
      <c r="L46" s="130"/>
      <c r="M46" s="133"/>
      <c r="N46" s="73" t="s">
        <v>22</v>
      </c>
      <c r="O46" s="60" t="s">
        <v>21</v>
      </c>
      <c r="P46" s="78"/>
      <c r="Q46" s="79"/>
      <c r="R46" s="55"/>
    </row>
    <row r="47" spans="1:18" s="56" customFormat="1" ht="24.95" customHeight="1" x14ac:dyDescent="0.15">
      <c r="A47" s="138"/>
      <c r="B47" s="89"/>
      <c r="C47" s="90"/>
      <c r="D47" s="95" t="s">
        <v>12</v>
      </c>
      <c r="E47" s="96"/>
      <c r="F47" s="97"/>
      <c r="G47" s="104" t="s">
        <v>11</v>
      </c>
      <c r="H47" s="107"/>
      <c r="I47" s="108"/>
      <c r="J47" s="107"/>
      <c r="K47" s="108"/>
      <c r="L47" s="129"/>
      <c r="M47" s="132"/>
      <c r="N47" s="74" t="s">
        <v>22</v>
      </c>
      <c r="O47" s="62" t="s">
        <v>24</v>
      </c>
      <c r="P47" s="76"/>
      <c r="Q47" s="77"/>
      <c r="R47" s="55"/>
    </row>
    <row r="48" spans="1:18" s="56" customFormat="1" ht="24.95" customHeight="1" x14ac:dyDescent="0.15">
      <c r="A48" s="138"/>
      <c r="B48" s="91"/>
      <c r="C48" s="92"/>
      <c r="D48" s="98"/>
      <c r="E48" s="99"/>
      <c r="F48" s="100"/>
      <c r="G48" s="105"/>
      <c r="H48" s="107"/>
      <c r="I48" s="108"/>
      <c r="J48" s="107"/>
      <c r="K48" s="108"/>
      <c r="L48" s="129"/>
      <c r="M48" s="132"/>
      <c r="N48" s="72" t="s">
        <v>22</v>
      </c>
      <c r="O48" s="58" t="s">
        <v>23</v>
      </c>
      <c r="P48" s="76"/>
      <c r="Q48" s="77"/>
      <c r="R48" s="55"/>
    </row>
    <row r="49" spans="1:19" s="56" customFormat="1" ht="24.95" customHeight="1" x14ac:dyDescent="0.15">
      <c r="A49" s="138"/>
      <c r="B49" s="93"/>
      <c r="C49" s="94"/>
      <c r="D49" s="101"/>
      <c r="E49" s="102"/>
      <c r="F49" s="103"/>
      <c r="G49" s="106"/>
      <c r="H49" s="109"/>
      <c r="I49" s="110"/>
      <c r="J49" s="109"/>
      <c r="K49" s="110"/>
      <c r="L49" s="130"/>
      <c r="M49" s="133"/>
      <c r="N49" s="75" t="s">
        <v>22</v>
      </c>
      <c r="O49" s="64" t="s">
        <v>21</v>
      </c>
      <c r="P49" s="78"/>
      <c r="Q49" s="79"/>
      <c r="R49" s="55"/>
    </row>
    <row r="50" spans="1:19" s="56" customFormat="1" ht="24.95" customHeight="1" x14ac:dyDescent="0.15">
      <c r="A50" s="138">
        <v>3</v>
      </c>
      <c r="B50" s="83"/>
      <c r="C50" s="84"/>
      <c r="D50" s="159" t="str">
        <f>IF(B50="","",IFERROR(_xlfn.XLOOKUP(TEXT(B50,"0"), コース!A:A, コース!C:C, ""),""))</f>
        <v/>
      </c>
      <c r="E50" s="160"/>
      <c r="F50" s="161"/>
      <c r="G50" s="168" t="str">
        <f>IF(B50="","",IFERROR(_xlfn.XLOOKUP(TEXT(B50,"0"), コース!A:A, コース!D:D, ""),""))</f>
        <v/>
      </c>
      <c r="H50" s="117"/>
      <c r="I50" s="119"/>
      <c r="J50" s="117"/>
      <c r="K50" s="119"/>
      <c r="L50" s="128"/>
      <c r="M50" s="131"/>
      <c r="N50" s="71" t="s">
        <v>22</v>
      </c>
      <c r="O50" s="54" t="s">
        <v>24</v>
      </c>
      <c r="P50" s="80"/>
      <c r="Q50" s="81"/>
      <c r="R50" s="55"/>
    </row>
    <row r="51" spans="1:19" s="56" customFormat="1" ht="24.95" customHeight="1" x14ac:dyDescent="0.15">
      <c r="A51" s="138"/>
      <c r="B51" s="85"/>
      <c r="C51" s="86"/>
      <c r="D51" s="162"/>
      <c r="E51" s="163"/>
      <c r="F51" s="164"/>
      <c r="G51" s="169"/>
      <c r="H51" s="107"/>
      <c r="I51" s="108"/>
      <c r="J51" s="107"/>
      <c r="K51" s="108"/>
      <c r="L51" s="129"/>
      <c r="M51" s="132"/>
      <c r="N51" s="72" t="s">
        <v>22</v>
      </c>
      <c r="O51" s="58" t="s">
        <v>23</v>
      </c>
      <c r="P51" s="76"/>
      <c r="Q51" s="77"/>
      <c r="R51" s="55"/>
    </row>
    <row r="52" spans="1:19" s="56" customFormat="1" ht="24.95" customHeight="1" x14ac:dyDescent="0.15">
      <c r="A52" s="138"/>
      <c r="B52" s="87"/>
      <c r="C52" s="88"/>
      <c r="D52" s="165"/>
      <c r="E52" s="166"/>
      <c r="F52" s="167"/>
      <c r="G52" s="170"/>
      <c r="H52" s="109"/>
      <c r="I52" s="110"/>
      <c r="J52" s="109"/>
      <c r="K52" s="110"/>
      <c r="L52" s="130"/>
      <c r="M52" s="133"/>
      <c r="N52" s="73" t="s">
        <v>22</v>
      </c>
      <c r="O52" s="60" t="s">
        <v>21</v>
      </c>
      <c r="P52" s="78"/>
      <c r="Q52" s="79"/>
      <c r="R52" s="55"/>
    </row>
    <row r="53" spans="1:19" s="56" customFormat="1" ht="24.95" customHeight="1" x14ac:dyDescent="0.15">
      <c r="A53" s="138"/>
      <c r="B53" s="89"/>
      <c r="C53" s="90"/>
      <c r="D53" s="95" t="s">
        <v>12</v>
      </c>
      <c r="E53" s="96"/>
      <c r="F53" s="97"/>
      <c r="G53" s="104" t="s">
        <v>11</v>
      </c>
      <c r="H53" s="107"/>
      <c r="I53" s="108"/>
      <c r="J53" s="107"/>
      <c r="K53" s="108"/>
      <c r="L53" s="129"/>
      <c r="M53" s="132"/>
      <c r="N53" s="74" t="s">
        <v>22</v>
      </c>
      <c r="O53" s="62" t="s">
        <v>24</v>
      </c>
      <c r="P53" s="76"/>
      <c r="Q53" s="77"/>
      <c r="R53" s="55"/>
    </row>
    <row r="54" spans="1:19" s="56" customFormat="1" ht="24.95" customHeight="1" x14ac:dyDescent="0.15">
      <c r="A54" s="138"/>
      <c r="B54" s="91"/>
      <c r="C54" s="92"/>
      <c r="D54" s="98"/>
      <c r="E54" s="99"/>
      <c r="F54" s="100"/>
      <c r="G54" s="105"/>
      <c r="H54" s="107"/>
      <c r="I54" s="108"/>
      <c r="J54" s="107"/>
      <c r="K54" s="108"/>
      <c r="L54" s="129"/>
      <c r="M54" s="132"/>
      <c r="N54" s="72" t="s">
        <v>22</v>
      </c>
      <c r="O54" s="58" t="s">
        <v>23</v>
      </c>
      <c r="P54" s="76"/>
      <c r="Q54" s="77"/>
      <c r="R54" s="55"/>
    </row>
    <row r="55" spans="1:19" s="56" customFormat="1" ht="24.95" customHeight="1" x14ac:dyDescent="0.15">
      <c r="A55" s="138"/>
      <c r="B55" s="93"/>
      <c r="C55" s="94"/>
      <c r="D55" s="101"/>
      <c r="E55" s="102"/>
      <c r="F55" s="103"/>
      <c r="G55" s="106"/>
      <c r="H55" s="109"/>
      <c r="I55" s="110"/>
      <c r="J55" s="109"/>
      <c r="K55" s="110"/>
      <c r="L55" s="130"/>
      <c r="M55" s="133"/>
      <c r="N55" s="75" t="s">
        <v>22</v>
      </c>
      <c r="O55" s="64" t="s">
        <v>21</v>
      </c>
      <c r="P55" s="78"/>
      <c r="Q55" s="79"/>
      <c r="R55" s="55"/>
    </row>
    <row r="56" spans="1:19" ht="29.25" customHeight="1" x14ac:dyDescent="0.15">
      <c r="A56" s="44"/>
      <c r="B56" s="213" t="s">
        <v>128</v>
      </c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45"/>
    </row>
    <row r="57" spans="1:19" ht="5.25" customHeight="1" x14ac:dyDescent="0.15"/>
    <row r="58" spans="1:19" ht="14.25" customHeight="1" x14ac:dyDescent="0.15">
      <c r="A58" s="46" t="s">
        <v>2</v>
      </c>
    </row>
    <row r="59" spans="1:19" ht="39.950000000000003" customHeight="1" x14ac:dyDescent="0.15">
      <c r="A59" s="172" t="s">
        <v>28</v>
      </c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47"/>
    </row>
    <row r="60" spans="1:19" ht="20.100000000000001" customHeight="1" x14ac:dyDescent="0.1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</row>
    <row r="61" spans="1:19" ht="20.100000000000001" customHeight="1" x14ac:dyDescent="0.1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</row>
    <row r="62" spans="1:19" x14ac:dyDescent="0.1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</row>
    <row r="63" spans="1:19" x14ac:dyDescent="0.1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</row>
    <row r="64" spans="1:19" x14ac:dyDescent="0.1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</row>
    <row r="65" spans="1:18" x14ac:dyDescent="0.1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</row>
    <row r="66" spans="1:18" x14ac:dyDescent="0.1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</row>
  </sheetData>
  <sheetProtection sheet="1" objects="1" scenarios="1"/>
  <mergeCells count="108">
    <mergeCell ref="D30:F32"/>
    <mergeCell ref="G30:G32"/>
    <mergeCell ref="H30:I32"/>
    <mergeCell ref="J30:K32"/>
    <mergeCell ref="L30:L32"/>
    <mergeCell ref="B56:Q56"/>
    <mergeCell ref="L36:M36"/>
    <mergeCell ref="B38:C40"/>
    <mergeCell ref="D38:F40"/>
    <mergeCell ref="G38:G40"/>
    <mergeCell ref="B33:C35"/>
    <mergeCell ref="D33:F35"/>
    <mergeCell ref="G33:G35"/>
    <mergeCell ref="B37:C37"/>
    <mergeCell ref="H37:I37"/>
    <mergeCell ref="N37:O37"/>
    <mergeCell ref="P37:Q37"/>
    <mergeCell ref="B36:C36"/>
    <mergeCell ref="D36:H36"/>
    <mergeCell ref="J36:K36"/>
    <mergeCell ref="P41:Q43"/>
    <mergeCell ref="P44:Q46"/>
    <mergeCell ref="A59:R59"/>
    <mergeCell ref="D41:F43"/>
    <mergeCell ref="G41:G43"/>
    <mergeCell ref="H41:I43"/>
    <mergeCell ref="J41:K43"/>
    <mergeCell ref="L41:L43"/>
    <mergeCell ref="M41:M43"/>
    <mergeCell ref="A3:R3"/>
    <mergeCell ref="A11:R11"/>
    <mergeCell ref="J37:K37"/>
    <mergeCell ref="A30:A35"/>
    <mergeCell ref="B29:C29"/>
    <mergeCell ref="A13:J13"/>
    <mergeCell ref="D37:F37"/>
    <mergeCell ref="J29:K29"/>
    <mergeCell ref="D29:F29"/>
    <mergeCell ref="H29:I29"/>
    <mergeCell ref="A14:J14"/>
    <mergeCell ref="A17:R17"/>
    <mergeCell ref="D24:Q24"/>
    <mergeCell ref="O25:Q25"/>
    <mergeCell ref="L33:L35"/>
    <mergeCell ref="M33:M35"/>
    <mergeCell ref="B23:C24"/>
    <mergeCell ref="A50:A55"/>
    <mergeCell ref="B47:C49"/>
    <mergeCell ref="D47:F49"/>
    <mergeCell ref="G47:G49"/>
    <mergeCell ref="H47:I49"/>
    <mergeCell ref="J47:K49"/>
    <mergeCell ref="L47:L49"/>
    <mergeCell ref="D50:F52"/>
    <mergeCell ref="G50:G52"/>
    <mergeCell ref="H50:I52"/>
    <mergeCell ref="J50:K52"/>
    <mergeCell ref="L50:L52"/>
    <mergeCell ref="J53:K55"/>
    <mergeCell ref="L53:L55"/>
    <mergeCell ref="A38:A43"/>
    <mergeCell ref="A44:A49"/>
    <mergeCell ref="D23:Q23"/>
    <mergeCell ref="B25:C26"/>
    <mergeCell ref="D25:E25"/>
    <mergeCell ref="D26:E26"/>
    <mergeCell ref="F25:I25"/>
    <mergeCell ref="F26:I26"/>
    <mergeCell ref="K26:Q26"/>
    <mergeCell ref="K25:M25"/>
    <mergeCell ref="P30:Q32"/>
    <mergeCell ref="P33:Q35"/>
    <mergeCell ref="P38:Q40"/>
    <mergeCell ref="H33:I35"/>
    <mergeCell ref="J33:K35"/>
    <mergeCell ref="B44:C46"/>
    <mergeCell ref="D44:F46"/>
    <mergeCell ref="G44:G46"/>
    <mergeCell ref="H44:I46"/>
    <mergeCell ref="J44:K46"/>
    <mergeCell ref="L44:L46"/>
    <mergeCell ref="M44:M46"/>
    <mergeCell ref="H38:I40"/>
    <mergeCell ref="J38:K40"/>
    <mergeCell ref="P47:Q49"/>
    <mergeCell ref="P50:Q52"/>
    <mergeCell ref="P53:Q55"/>
    <mergeCell ref="B7:Q8"/>
    <mergeCell ref="B50:C52"/>
    <mergeCell ref="B53:C55"/>
    <mergeCell ref="D53:F55"/>
    <mergeCell ref="G53:G55"/>
    <mergeCell ref="H53:I55"/>
    <mergeCell ref="B20:C22"/>
    <mergeCell ref="D20:J22"/>
    <mergeCell ref="K20:L22"/>
    <mergeCell ref="M20:Q22"/>
    <mergeCell ref="L38:L40"/>
    <mergeCell ref="M38:M40"/>
    <mergeCell ref="B41:C43"/>
    <mergeCell ref="M53:M55"/>
    <mergeCell ref="M47:M49"/>
    <mergeCell ref="M50:M52"/>
    <mergeCell ref="N29:O29"/>
    <mergeCell ref="P29:Q29"/>
    <mergeCell ref="O15:Q15"/>
    <mergeCell ref="M30:M32"/>
    <mergeCell ref="B30:C32"/>
  </mergeCells>
  <phoneticPr fontId="1" alignment="distributed"/>
  <dataValidations count="4">
    <dataValidation type="list" allowBlank="1" showInputMessage="1" showErrorMessage="1" sqref="N30:N35 N38:N55" xr:uid="{00000000-0002-0000-0000-000001000000}">
      <formula1>"□,☑"</formula1>
    </dataValidation>
    <dataValidation imeMode="halfAlpha" allowBlank="1" showInputMessage="1" showErrorMessage="1" sqref="M38:M55" xr:uid="{00000000-0002-0000-0000-000002000000}"/>
    <dataValidation imeMode="disabled" allowBlank="1" showInputMessage="1" showErrorMessage="1" sqref="B38:C55 B33:C35" xr:uid="{00000000-0002-0000-0000-000003000000}"/>
    <dataValidation type="list" allowBlank="1" showInputMessage="1" showErrorMessage="1" sqref="L38:L55" xr:uid="{00000000-0002-0000-0000-000004000000}">
      <formula1>"-,女,男"</formula1>
    </dataValidation>
  </dataValidations>
  <pageMargins left="0.31496062992125984" right="0.31496062992125984" top="0.51181102362204722" bottom="0.51181102362204722" header="0.31496062992125984" footer="0.31496062992125984"/>
  <pageSetup paperSize="9" scale="51" orientation="portrait" r:id="rId1"/>
  <headerFooter>
    <oddHeader>&amp;L&amp;U機構処理欄&amp;U
受付Ｎｏ：
受 付 日：</oddHeader>
  </headerFooter>
  <rowBreaks count="1" manualBreakCount="1">
    <brk id="33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E262-AF35-482A-A5AC-0EC23E8384F5}">
  <dimension ref="A1:D34"/>
  <sheetViews>
    <sheetView workbookViewId="0">
      <selection activeCell="B42" sqref="B42"/>
    </sheetView>
  </sheetViews>
  <sheetFormatPr defaultRowHeight="13.5" x14ac:dyDescent="0.15"/>
  <cols>
    <col min="2" max="2" width="40.25" bestFit="1" customWidth="1"/>
    <col min="3" max="3" width="42.75" bestFit="1" customWidth="1"/>
    <col min="4" max="4" width="16.125" bestFit="1" customWidth="1"/>
  </cols>
  <sheetData>
    <row r="1" spans="1:4" x14ac:dyDescent="0.15">
      <c r="A1" s="1" t="s">
        <v>47</v>
      </c>
      <c r="B1" s="2" t="s">
        <v>48</v>
      </c>
      <c r="C1" s="3" t="s">
        <v>49</v>
      </c>
      <c r="D1" s="4" t="s">
        <v>50</v>
      </c>
    </row>
    <row r="2" spans="1:4" x14ac:dyDescent="0.15">
      <c r="A2" s="5" t="s">
        <v>51</v>
      </c>
      <c r="B2" s="7" t="s">
        <v>52</v>
      </c>
      <c r="C2" s="8" t="s">
        <v>45</v>
      </c>
      <c r="D2" s="9">
        <v>46177</v>
      </c>
    </row>
    <row r="3" spans="1:4" x14ac:dyDescent="0.15">
      <c r="A3" s="5" t="s">
        <v>53</v>
      </c>
      <c r="B3" s="7" t="s">
        <v>54</v>
      </c>
      <c r="C3" s="8" t="s">
        <v>55</v>
      </c>
      <c r="D3" s="9">
        <v>46181</v>
      </c>
    </row>
    <row r="4" spans="1:4" x14ac:dyDescent="0.15">
      <c r="A4" s="5" t="s">
        <v>56</v>
      </c>
      <c r="B4" s="7" t="s">
        <v>57</v>
      </c>
      <c r="C4" s="8" t="s">
        <v>58</v>
      </c>
      <c r="D4" s="9">
        <v>46190</v>
      </c>
    </row>
    <row r="5" spans="1:4" x14ac:dyDescent="0.15">
      <c r="A5" s="5" t="s">
        <v>59</v>
      </c>
      <c r="B5" s="7" t="s">
        <v>60</v>
      </c>
      <c r="C5" s="8" t="s">
        <v>61</v>
      </c>
      <c r="D5" s="9">
        <v>46191</v>
      </c>
    </row>
    <row r="6" spans="1:4" x14ac:dyDescent="0.15">
      <c r="A6" s="5" t="s">
        <v>62</v>
      </c>
      <c r="B6" s="7" t="s">
        <v>63</v>
      </c>
      <c r="C6" s="8" t="s">
        <v>64</v>
      </c>
      <c r="D6" s="9">
        <v>46210</v>
      </c>
    </row>
    <row r="7" spans="1:4" x14ac:dyDescent="0.15">
      <c r="A7" s="5" t="s">
        <v>65</v>
      </c>
      <c r="B7" s="7" t="s">
        <v>66</v>
      </c>
      <c r="C7" s="8" t="s">
        <v>67</v>
      </c>
      <c r="D7" s="9">
        <v>46211</v>
      </c>
    </row>
    <row r="8" spans="1:4" x14ac:dyDescent="0.15">
      <c r="A8" s="5" t="s">
        <v>68</v>
      </c>
      <c r="B8" s="7" t="s">
        <v>54</v>
      </c>
      <c r="C8" s="8" t="s">
        <v>55</v>
      </c>
      <c r="D8" s="9">
        <v>46212</v>
      </c>
    </row>
    <row r="9" spans="1:4" x14ac:dyDescent="0.15">
      <c r="A9" s="5" t="s">
        <v>69</v>
      </c>
      <c r="B9" s="7" t="s">
        <v>70</v>
      </c>
      <c r="C9" s="8" t="s">
        <v>71</v>
      </c>
      <c r="D9" s="9">
        <v>46217</v>
      </c>
    </row>
    <row r="10" spans="1:4" x14ac:dyDescent="0.15">
      <c r="A10" s="5" t="s">
        <v>72</v>
      </c>
      <c r="B10" s="7" t="s">
        <v>60</v>
      </c>
      <c r="C10" s="8" t="s">
        <v>73</v>
      </c>
      <c r="D10" s="9">
        <v>46218</v>
      </c>
    </row>
    <row r="11" spans="1:4" x14ac:dyDescent="0.15">
      <c r="A11" s="5" t="s">
        <v>74</v>
      </c>
      <c r="B11" s="7" t="s">
        <v>75</v>
      </c>
      <c r="C11" s="8" t="s">
        <v>76</v>
      </c>
      <c r="D11" s="9">
        <v>46224</v>
      </c>
    </row>
    <row r="12" spans="1:4" x14ac:dyDescent="0.15">
      <c r="A12" s="5" t="s">
        <v>77</v>
      </c>
      <c r="B12" s="7" t="s">
        <v>78</v>
      </c>
      <c r="C12" s="8" t="s">
        <v>79</v>
      </c>
      <c r="D12" s="9">
        <v>46238</v>
      </c>
    </row>
    <row r="13" spans="1:4" x14ac:dyDescent="0.15">
      <c r="A13" s="5" t="s">
        <v>80</v>
      </c>
      <c r="B13" s="7" t="s">
        <v>81</v>
      </c>
      <c r="C13" s="8" t="s">
        <v>82</v>
      </c>
      <c r="D13" s="9">
        <v>46241</v>
      </c>
    </row>
    <row r="14" spans="1:4" x14ac:dyDescent="0.15">
      <c r="A14" s="5" t="s">
        <v>83</v>
      </c>
      <c r="B14" s="7" t="s">
        <v>84</v>
      </c>
      <c r="C14" s="8" t="s">
        <v>85</v>
      </c>
      <c r="D14" s="9">
        <v>46253</v>
      </c>
    </row>
    <row r="15" spans="1:4" x14ac:dyDescent="0.15">
      <c r="A15" s="5" t="s">
        <v>86</v>
      </c>
      <c r="B15" s="7" t="s">
        <v>60</v>
      </c>
      <c r="C15" s="10" t="s">
        <v>87</v>
      </c>
      <c r="D15" s="9">
        <v>46274</v>
      </c>
    </row>
    <row r="16" spans="1:4" x14ac:dyDescent="0.15">
      <c r="A16" s="5" t="s">
        <v>88</v>
      </c>
      <c r="B16" s="7" t="s">
        <v>75</v>
      </c>
      <c r="C16" s="8" t="s">
        <v>76</v>
      </c>
      <c r="D16" s="9">
        <v>46282</v>
      </c>
    </row>
    <row r="17" spans="1:4" x14ac:dyDescent="0.15">
      <c r="A17" s="5" t="s">
        <v>89</v>
      </c>
      <c r="B17" s="7" t="s">
        <v>90</v>
      </c>
      <c r="C17" s="8" t="s">
        <v>91</v>
      </c>
      <c r="D17" s="9">
        <v>46304</v>
      </c>
    </row>
    <row r="18" spans="1:4" x14ac:dyDescent="0.15">
      <c r="A18" s="5" t="s">
        <v>92</v>
      </c>
      <c r="B18" s="7" t="s">
        <v>93</v>
      </c>
      <c r="C18" s="8" t="s">
        <v>94</v>
      </c>
      <c r="D18" s="9">
        <v>46308</v>
      </c>
    </row>
    <row r="19" spans="1:4" x14ac:dyDescent="0.15">
      <c r="A19" s="5" t="s">
        <v>95</v>
      </c>
      <c r="B19" s="7" t="s">
        <v>96</v>
      </c>
      <c r="C19" s="8" t="s">
        <v>97</v>
      </c>
      <c r="D19" s="9">
        <v>46311</v>
      </c>
    </row>
    <row r="20" spans="1:4" x14ac:dyDescent="0.15">
      <c r="A20" s="5" t="s">
        <v>98</v>
      </c>
      <c r="B20" s="7" t="s">
        <v>99</v>
      </c>
      <c r="C20" s="8" t="s">
        <v>100</v>
      </c>
      <c r="D20" s="9">
        <v>46314</v>
      </c>
    </row>
    <row r="21" spans="1:4" x14ac:dyDescent="0.15">
      <c r="A21" s="5" t="s">
        <v>101</v>
      </c>
      <c r="B21" s="7" t="s">
        <v>102</v>
      </c>
      <c r="C21" s="8" t="s">
        <v>103</v>
      </c>
      <c r="D21" s="9">
        <v>46315</v>
      </c>
    </row>
    <row r="22" spans="1:4" x14ac:dyDescent="0.15">
      <c r="A22" s="5" t="s">
        <v>104</v>
      </c>
      <c r="B22" s="7" t="s">
        <v>105</v>
      </c>
      <c r="C22" s="8" t="s">
        <v>106</v>
      </c>
      <c r="D22" s="9">
        <v>46322</v>
      </c>
    </row>
    <row r="23" spans="1:4" x14ac:dyDescent="0.15">
      <c r="A23" s="5" t="s">
        <v>107</v>
      </c>
      <c r="B23" s="7" t="s">
        <v>108</v>
      </c>
      <c r="C23" s="8" t="s">
        <v>109</v>
      </c>
      <c r="D23" s="9">
        <v>46336</v>
      </c>
    </row>
    <row r="24" spans="1:4" x14ac:dyDescent="0.15">
      <c r="A24" s="5" t="s">
        <v>110</v>
      </c>
      <c r="B24" s="7" t="s">
        <v>111</v>
      </c>
      <c r="C24" s="8" t="s">
        <v>112</v>
      </c>
      <c r="D24" s="11">
        <v>46342</v>
      </c>
    </row>
    <row r="25" spans="1:4" x14ac:dyDescent="0.15">
      <c r="A25" s="5" t="s">
        <v>113</v>
      </c>
      <c r="B25" s="7" t="s">
        <v>63</v>
      </c>
      <c r="C25" s="8" t="s">
        <v>114</v>
      </c>
      <c r="D25" s="11">
        <v>46344</v>
      </c>
    </row>
    <row r="26" spans="1:4" x14ac:dyDescent="0.15">
      <c r="A26" s="5" t="s">
        <v>115</v>
      </c>
      <c r="B26" s="7" t="s">
        <v>116</v>
      </c>
      <c r="C26" s="8" t="s">
        <v>117</v>
      </c>
      <c r="D26" s="11" t="s">
        <v>118</v>
      </c>
    </row>
    <row r="27" spans="1:4" x14ac:dyDescent="0.15">
      <c r="A27" s="5" t="s">
        <v>119</v>
      </c>
      <c r="B27" s="7" t="s">
        <v>120</v>
      </c>
      <c r="C27" s="8" t="s">
        <v>120</v>
      </c>
      <c r="D27" s="11">
        <v>46365</v>
      </c>
    </row>
    <row r="28" spans="1:4" x14ac:dyDescent="0.15">
      <c r="A28" s="5" t="s">
        <v>121</v>
      </c>
      <c r="B28" s="7" t="s">
        <v>122</v>
      </c>
      <c r="C28" s="8" t="s">
        <v>123</v>
      </c>
      <c r="D28" s="11">
        <v>46367</v>
      </c>
    </row>
    <row r="29" spans="1:4" x14ac:dyDescent="0.15">
      <c r="A29" s="5" t="s">
        <v>124</v>
      </c>
      <c r="B29" s="7" t="s">
        <v>116</v>
      </c>
      <c r="C29" s="8" t="s">
        <v>117</v>
      </c>
      <c r="D29" s="11" t="s">
        <v>125</v>
      </c>
    </row>
    <row r="30" spans="1:4" x14ac:dyDescent="0.15">
      <c r="A30" s="5" t="s">
        <v>126</v>
      </c>
      <c r="B30" s="7" t="s">
        <v>127</v>
      </c>
      <c r="C30" s="8" t="s">
        <v>127</v>
      </c>
      <c r="D30" s="11">
        <v>46071</v>
      </c>
    </row>
    <row r="31" spans="1:4" x14ac:dyDescent="0.15">
      <c r="A31" s="6"/>
      <c r="B31" s="7"/>
      <c r="C31" s="8"/>
      <c r="D31" s="12"/>
    </row>
    <row r="32" spans="1:4" x14ac:dyDescent="0.15">
      <c r="A32" s="6"/>
      <c r="B32" s="7"/>
      <c r="C32" s="8"/>
      <c r="D32" s="13"/>
    </row>
    <row r="33" spans="1:4" x14ac:dyDescent="0.15">
      <c r="A33" s="6"/>
      <c r="B33" s="7"/>
      <c r="C33" s="8"/>
      <c r="D33" s="13"/>
    </row>
    <row r="34" spans="1:4" x14ac:dyDescent="0.15">
      <c r="A34" s="6"/>
      <c r="B34" s="7"/>
      <c r="C34" s="8"/>
      <c r="D34" s="13"/>
    </row>
  </sheetData>
  <phoneticPr fontId="1"/>
  <conditionalFormatting sqref="D10 D13:D21 D26:D30">
    <cfRule type="expression" dxfId="0" priority="1">
      <formula>D10&lt;&gt;""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受講者変更届</vt:lpstr>
      <vt:lpstr>コース</vt:lpstr>
      <vt:lpstr>受講者変更届!Print_Area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2022-10-31T09:01:28Z</dcterms:created>
  <dcterms:modified xsi:type="dcterms:W3CDTF">2026-02-13T00:18:19Z</dcterms:modified>
</cp:coreProperties>
</file>