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50" windowWidth="18315" windowHeight="11625"/>
  </bookViews>
  <sheets>
    <sheet name="訓練利用確認書" sheetId="6" r:id="rId1"/>
    <sheet name="訓練利用確認書 (記載例)" sheetId="11" r:id="rId2"/>
    <sheet name="リスト（生産性向上支援訓練131コース）" sheetId="12" r:id="rId3"/>
  </sheets>
  <definedNames>
    <definedName name="_xlnm._FilterDatabase" localSheetId="2" hidden="1">'リスト（生産性向上支援訓練131コース）'!$A$5:$L$136</definedName>
    <definedName name="_xlnm.Print_Area" localSheetId="2">'リスト（生産性向上支援訓練131コース）'!$A$1:$L$137</definedName>
    <definedName name="_xlnm.Print_Area" localSheetId="0">訓練利用確認書!$A$1:$P$53</definedName>
    <definedName name="_xlnm.Print_Area" localSheetId="1">'訓練利用確認書 (記載例)'!$A$1:$P$54</definedName>
    <definedName name="_xlnm.Print_Titles" localSheetId="2">'リスト（生産性向上支援訓練131コース）'!$3:$5</definedName>
  </definedNames>
  <calcPr calcId="162913"/>
</workbook>
</file>

<file path=xl/calcChain.xml><?xml version="1.0" encoding="utf-8"?>
<calcChain xmlns="http://schemas.openxmlformats.org/spreadsheetml/2006/main">
  <c r="L15" i="6" l="1"/>
  <c r="L7" i="12" l="1"/>
  <c r="L8" i="12" s="1"/>
  <c r="L9" i="12" s="1"/>
  <c r="L10" i="12" s="1"/>
  <c r="L11" i="12" s="1"/>
  <c r="L12" i="12" s="1"/>
  <c r="L13" i="12" s="1"/>
  <c r="L14" i="12" s="1"/>
  <c r="L15" i="12" s="1"/>
  <c r="L16" i="12" s="1"/>
  <c r="L17" i="12" s="1"/>
  <c r="L18" i="12" s="1"/>
  <c r="L19" i="12" s="1"/>
  <c r="L20" i="12" s="1"/>
  <c r="L21" i="12" s="1"/>
  <c r="L22" i="12" s="1"/>
  <c r="L23" i="12" s="1"/>
  <c r="L24" i="12" s="1"/>
  <c r="L25" i="12" s="1"/>
  <c r="L26" i="12" s="1"/>
  <c r="L27" i="12" s="1"/>
  <c r="L28" i="12" s="1"/>
  <c r="L29" i="12" s="1"/>
  <c r="L30" i="12" s="1"/>
  <c r="L31" i="12" s="1"/>
  <c r="L32" i="12" s="1"/>
  <c r="L33" i="12" s="1"/>
  <c r="L34" i="12" s="1"/>
  <c r="L35" i="12" s="1"/>
  <c r="L36" i="12" s="1"/>
  <c r="L37" i="12" s="1"/>
  <c r="L38" i="12" s="1"/>
  <c r="L39" i="12" s="1"/>
  <c r="L40" i="12" s="1"/>
  <c r="L41" i="12" s="1"/>
  <c r="L42" i="12" s="1"/>
  <c r="L43" i="12" s="1"/>
  <c r="L44" i="12" s="1"/>
  <c r="L45" i="12" s="1"/>
  <c r="L46" i="12" s="1"/>
  <c r="L47" i="12" s="1"/>
  <c r="L48" i="12" s="1"/>
  <c r="L49" i="12" s="1"/>
  <c r="L50" i="12" s="1"/>
  <c r="L51" i="12" s="1"/>
  <c r="L52" i="12" s="1"/>
  <c r="L53" i="12" s="1"/>
  <c r="L54" i="12" s="1"/>
  <c r="L55" i="12" s="1"/>
  <c r="L56" i="12" s="1"/>
  <c r="L57" i="12" s="1"/>
  <c r="L58" i="12" s="1"/>
  <c r="L59" i="12" s="1"/>
  <c r="L60" i="12" s="1"/>
  <c r="L61" i="12" s="1"/>
  <c r="L62" i="12" s="1"/>
  <c r="L63" i="12" s="1"/>
  <c r="L64" i="12" s="1"/>
  <c r="L65" i="12" s="1"/>
  <c r="L66" i="12" s="1"/>
  <c r="L67" i="12" s="1"/>
  <c r="L68" i="12" s="1"/>
  <c r="L69" i="12" s="1"/>
  <c r="L70" i="12" s="1"/>
  <c r="L71" i="12" s="1"/>
  <c r="L72" i="12" s="1"/>
  <c r="L73" i="12" s="1"/>
  <c r="L74" i="12" s="1"/>
  <c r="L75" i="12" s="1"/>
  <c r="L76" i="12" s="1"/>
  <c r="L77" i="12" s="1"/>
  <c r="L78" i="12" s="1"/>
  <c r="L79" i="12" s="1"/>
  <c r="L80" i="12" s="1"/>
  <c r="L81" i="12" s="1"/>
  <c r="L82" i="12" s="1"/>
  <c r="L83" i="12" s="1"/>
  <c r="L84" i="12" s="1"/>
  <c r="L85" i="12" s="1"/>
  <c r="L86" i="12" s="1"/>
  <c r="L87" i="12" s="1"/>
  <c r="L88" i="12" s="1"/>
  <c r="L89" i="12" s="1"/>
  <c r="L90" i="12" s="1"/>
  <c r="L91" i="12" s="1"/>
  <c r="L92" i="12" s="1"/>
  <c r="L93" i="12" s="1"/>
  <c r="L94" i="12" s="1"/>
  <c r="L95" i="12" s="1"/>
  <c r="L96" i="12" s="1"/>
  <c r="L97" i="12" s="1"/>
  <c r="L98" i="12" s="1"/>
  <c r="L99" i="12" s="1"/>
  <c r="L100" i="12" s="1"/>
  <c r="L101" i="12" s="1"/>
  <c r="L102" i="12" s="1"/>
  <c r="L103" i="12" s="1"/>
  <c r="L104" i="12" s="1"/>
  <c r="L105" i="12" s="1"/>
  <c r="L106" i="12" s="1"/>
  <c r="L107" i="12" s="1"/>
  <c r="L108" i="12" s="1"/>
  <c r="L109" i="12" s="1"/>
  <c r="L110" i="12" s="1"/>
  <c r="L111" i="12" s="1"/>
  <c r="L112" i="12" s="1"/>
  <c r="L113" i="12" s="1"/>
  <c r="L114" i="12" s="1"/>
  <c r="L115" i="12" s="1"/>
  <c r="L116" i="12" s="1"/>
  <c r="L117" i="12" s="1"/>
  <c r="L118" i="12" s="1"/>
  <c r="L119" i="12" s="1"/>
  <c r="L120" i="12" s="1"/>
  <c r="L121" i="12" s="1"/>
  <c r="L122" i="12" s="1"/>
  <c r="L123" i="12" s="1"/>
  <c r="L124" i="12" s="1"/>
  <c r="L125" i="12" s="1"/>
  <c r="L126" i="12" s="1"/>
  <c r="L127" i="12" s="1"/>
  <c r="L128" i="12" s="1"/>
  <c r="L129" i="12" s="1"/>
  <c r="L130" i="12" s="1"/>
  <c r="L131" i="12" s="1"/>
  <c r="L132" i="12" s="1"/>
  <c r="L133" i="12" s="1"/>
  <c r="L134" i="12" s="1"/>
  <c r="L135" i="12" s="1"/>
  <c r="L136" i="12" s="1"/>
  <c r="L15" i="11" l="1"/>
</calcChain>
</file>

<file path=xl/comments1.xml><?xml version="1.0" encoding="utf-8"?>
<comments xmlns="http://schemas.openxmlformats.org/spreadsheetml/2006/main">
  <authors>
    <author>作成者</author>
  </authors>
  <commentList>
    <comment ref="J11" authorId="0" shapeId="0">
      <text>
        <r>
          <rPr>
            <b/>
            <sz val="9"/>
            <color indexed="81"/>
            <rFont val="MS P ゴシック"/>
            <family val="3"/>
            <charset val="128"/>
          </rPr>
          <t>▼プルダウンをクリックし、実施希望コースを選択してください</t>
        </r>
      </text>
    </comment>
  </commentList>
</comments>
</file>

<file path=xl/sharedStrings.xml><?xml version="1.0" encoding="utf-8"?>
<sst xmlns="http://schemas.openxmlformats.org/spreadsheetml/2006/main" count="1021" uniqueCount="288">
  <si>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</si>
  <si>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１日目</t>
    <rPh sb="1" eb="3">
      <t>ニチメ</t>
    </rPh>
    <phoneticPr fontId="1" alignment="distributed"/>
  </si>
  <si>
    <t>２日目</t>
    <rPh sb="1" eb="3">
      <t>ニチメ</t>
    </rPh>
    <phoneticPr fontId="1" alignment="distributed"/>
  </si>
  <si>
    <t>３日目</t>
    <rPh sb="1" eb="3">
      <t>ニチメ</t>
    </rPh>
    <phoneticPr fontId="1" alignment="distributed"/>
  </si>
  <si>
    <t>６日目</t>
    <rPh sb="1" eb="3">
      <t>ニチメ</t>
    </rPh>
    <phoneticPr fontId="1" alignment="distributed"/>
  </si>
  <si>
    <t>時間</t>
    <rPh sb="0" eb="2">
      <t>ジカン</t>
    </rPh>
    <phoneticPr fontId="1" alignment="distributed"/>
  </si>
  <si>
    <t>受講料</t>
    <rPh sb="0" eb="3">
      <t>ジュコウリョウ</t>
    </rPh>
    <phoneticPr fontId="1" alignment="distributed"/>
  </si>
  <si>
    <t>事業所等名</t>
    <rPh sb="0" eb="3">
      <t>ジギョウショ</t>
    </rPh>
    <rPh sb="3" eb="4">
      <t>ナド</t>
    </rPh>
    <rPh sb="4" eb="5">
      <t>メイ</t>
    </rPh>
    <phoneticPr fontId="1"/>
  </si>
  <si>
    <t>所在地</t>
    <rPh sb="0" eb="1">
      <t>ショ</t>
    </rPh>
    <rPh sb="1" eb="2">
      <t>ザイ</t>
    </rPh>
    <rPh sb="2" eb="3">
      <t>チ</t>
    </rPh>
    <phoneticPr fontId="1"/>
  </si>
  <si>
    <t>円（税込）</t>
    <rPh sb="0" eb="1">
      <t>エン</t>
    </rPh>
    <rPh sb="2" eb="4">
      <t>ゼイコ</t>
    </rPh>
    <phoneticPr fontId="1" alignment="distributed"/>
  </si>
  <si>
    <t>一人あたり</t>
    <rPh sb="0" eb="2">
      <t>ヒトリ</t>
    </rPh>
    <phoneticPr fontId="1" alignment="distributed"/>
  </si>
  <si>
    <t>担当者氏名</t>
    <rPh sb="0" eb="3">
      <t>タントウシャ</t>
    </rPh>
    <rPh sb="3" eb="5">
      <t>シメイ</t>
    </rPh>
    <phoneticPr fontId="1"/>
  </si>
  <si>
    <t>４日目</t>
    <rPh sb="1" eb="3">
      <t>ニチメ</t>
    </rPh>
    <phoneticPr fontId="1"/>
  </si>
  <si>
    <t>５日目</t>
    <rPh sb="1" eb="3">
      <t>ニチメ</t>
    </rPh>
    <phoneticPr fontId="1"/>
  </si>
  <si>
    <t>時間</t>
    <rPh sb="0" eb="2">
      <t>ジカン</t>
    </rPh>
    <phoneticPr fontId="1"/>
  </si>
  <si>
    <t>人</t>
    <rPh sb="0" eb="1">
      <t>ニン</t>
    </rPh>
    <phoneticPr fontId="1"/>
  </si>
  <si>
    <t>層</t>
    <rPh sb="0" eb="1">
      <t>ソウ</t>
    </rPh>
    <phoneticPr fontId="1"/>
  </si>
  <si>
    <t>受講予定者数・主な階層</t>
    <rPh sb="0" eb="2">
      <t>ジュコウ</t>
    </rPh>
    <rPh sb="2" eb="5">
      <t>ヨテイシャ</t>
    </rPh>
    <rPh sb="5" eb="6">
      <t>スウ</t>
    </rPh>
    <rPh sb="7" eb="8">
      <t>オモ</t>
    </rPh>
    <rPh sb="9" eb="11">
      <t>カイソウ</t>
    </rPh>
    <rPh sb="10" eb="11">
      <t>ソウ</t>
    </rPh>
    <phoneticPr fontId="1"/>
  </si>
  <si>
    <t>総額</t>
    <rPh sb="0" eb="2">
      <t>ソウガク</t>
    </rPh>
    <phoneticPr fontId="1" alignment="distributed"/>
  </si>
  <si>
    <t>E-Mail</t>
    <phoneticPr fontId="1"/>
  </si>
  <si>
    <t>TEL</t>
    <phoneticPr fontId="1"/>
  </si>
  <si>
    <t>FAX</t>
    <phoneticPr fontId="1"/>
  </si>
  <si>
    <t>訓練分野</t>
    <rPh sb="0" eb="2">
      <t>クンレン</t>
    </rPh>
    <rPh sb="2" eb="4">
      <t>ブンヤ</t>
    </rPh>
    <phoneticPr fontId="1"/>
  </si>
  <si>
    <t>候補①</t>
    <rPh sb="0" eb="2">
      <t>コウホ</t>
    </rPh>
    <phoneticPr fontId="1"/>
  </si>
  <si>
    <t>候補②</t>
    <rPh sb="0" eb="2">
      <t>コウホ</t>
    </rPh>
    <phoneticPr fontId="1"/>
  </si>
  <si>
    <t>候補③</t>
    <rPh sb="0" eb="2">
      <t>コウホ</t>
    </rPh>
    <phoneticPr fontId="1"/>
  </si>
  <si>
    <t>所属・役職等</t>
    <phoneticPr fontId="1"/>
  </si>
  <si>
    <t>訓練時間</t>
    <phoneticPr fontId="1"/>
  </si>
  <si>
    <t>６月中</t>
    <rPh sb="1" eb="2">
      <t>ガツ</t>
    </rPh>
    <rPh sb="2" eb="3">
      <t>チュウ</t>
    </rPh>
    <phoneticPr fontId="1"/>
  </si>
  <si>
    <t>曜日</t>
    <rPh sb="0" eb="2">
      <t>ヨウビ</t>
    </rPh>
    <phoneticPr fontId="1"/>
  </si>
  <si>
    <t>水曜又は金曜</t>
    <rPh sb="0" eb="2">
      <t>スイヨウ</t>
    </rPh>
    <rPh sb="2" eb="3">
      <t>マタ</t>
    </rPh>
    <rPh sb="4" eb="6">
      <t>キンヨウ</t>
    </rPh>
    <phoneticPr fontId="1"/>
  </si>
  <si>
    <t>使用機器等</t>
    <rPh sb="0" eb="2">
      <t>シヨウ</t>
    </rPh>
    <rPh sb="2" eb="4">
      <t>キキ</t>
    </rPh>
    <rPh sb="4" eb="5">
      <t>トウ</t>
    </rPh>
    <phoneticPr fontId="1" alignment="distributed"/>
  </si>
  <si>
    <t>補足事項</t>
    <rPh sb="0" eb="2">
      <t>ホソク</t>
    </rPh>
    <rPh sb="2" eb="4">
      <t>ジコウ</t>
    </rPh>
    <phoneticPr fontId="1" alignment="distributed"/>
  </si>
  <si>
    <t>実施機関に
関する希望等</t>
    <rPh sb="6" eb="7">
      <t>カン</t>
    </rPh>
    <rPh sb="9" eb="11">
      <t>キボウ</t>
    </rPh>
    <phoneticPr fontId="1"/>
  </si>
  <si>
    <t>□</t>
    <phoneticPr fontId="1"/>
  </si>
  <si>
    <t>（５） 訓練の質向上や訓練効果の検証を行うため、受講者向けアンケート（訓練終了時）及び事業主向けアンケート（訓練終了後概ね２～３ヶ月後）を実施します。また、事例収集の一環として、ヒアリング調査へのご協力をお願いする場合があります。</t>
    <rPh sb="4" eb="6">
      <t>クンレン</t>
    </rPh>
    <rPh sb="7" eb="8">
      <t>シツ</t>
    </rPh>
    <rPh sb="8" eb="10">
      <t>コウジョウ</t>
    </rPh>
    <rPh sb="11" eb="15">
      <t>クンレンコウカ</t>
    </rPh>
    <rPh sb="16" eb="18">
      <t>ケンショウ</t>
    </rPh>
    <rPh sb="19" eb="20">
      <t>オコナ</t>
    </rPh>
    <rPh sb="24" eb="27">
      <t>ジュコウシャ</t>
    </rPh>
    <rPh sb="27" eb="28">
      <t>ム</t>
    </rPh>
    <rPh sb="35" eb="37">
      <t>クンレン</t>
    </rPh>
    <rPh sb="37" eb="40">
      <t>シュウリョウジ</t>
    </rPh>
    <rPh sb="41" eb="42">
      <t>オヨ</t>
    </rPh>
    <rPh sb="43" eb="46">
      <t>ジギョウヌシ</t>
    </rPh>
    <rPh sb="46" eb="47">
      <t>ム</t>
    </rPh>
    <rPh sb="69" eb="71">
      <t>ジッシ</t>
    </rPh>
    <rPh sb="78" eb="80">
      <t>ジレイ</t>
    </rPh>
    <rPh sb="80" eb="82">
      <t>シュウシュウ</t>
    </rPh>
    <rPh sb="83" eb="85">
      <t>イッカン</t>
    </rPh>
    <rPh sb="94" eb="96">
      <t>チョウサ</t>
    </rPh>
    <rPh sb="99" eb="101">
      <t>キョウリョク</t>
    </rPh>
    <rPh sb="103" eb="104">
      <t>ネガ</t>
    </rPh>
    <rPh sb="107" eb="109">
      <t>バアイ</t>
    </rPh>
    <phoneticPr fontId="1"/>
  </si>
  <si>
    <t>３　注意事項（以下の項目に同意の上、チェックを入れてください。）</t>
    <rPh sb="2" eb="4">
      <t>チュウイ</t>
    </rPh>
    <rPh sb="4" eb="6">
      <t>ジコウ</t>
    </rPh>
    <rPh sb="7" eb="9">
      <t>イカ</t>
    </rPh>
    <rPh sb="10" eb="12">
      <t>コウモク</t>
    </rPh>
    <rPh sb="13" eb="15">
      <t>ドウイ</t>
    </rPh>
    <rPh sb="16" eb="17">
      <t>ウエ</t>
    </rPh>
    <rPh sb="23" eb="24">
      <t>イ</t>
    </rPh>
    <phoneticPr fontId="1"/>
  </si>
  <si>
    <t>（１） 訓練を担当する実施機関は、本確認書の内容を踏まえ、登録実施機関の実績や受託条件等を考慮した上で当センターにおいて選定するため、特定の実施機関や講師を指定した利用希望はお受けできません。</t>
    <rPh sb="39" eb="41">
      <t>ジュタク</t>
    </rPh>
    <phoneticPr fontId="1"/>
  </si>
  <si>
    <t>（２） 実際の受講申込者数が上記の受講予定者数よりも少なくなった場合には、講師や日程の再調整が必要となる又は訓練が実施できない場合があります。</t>
    <rPh sb="4" eb="6">
      <t>ジッサイ</t>
    </rPh>
    <rPh sb="17" eb="19">
      <t>ジュコウ</t>
    </rPh>
    <rPh sb="19" eb="22">
      <t>ヨテイシャ</t>
    </rPh>
    <rPh sb="22" eb="23">
      <t>スウ</t>
    </rPh>
    <rPh sb="37" eb="39">
      <t>コウシ</t>
    </rPh>
    <rPh sb="40" eb="42">
      <t>ニッテイ</t>
    </rPh>
    <rPh sb="43" eb="46">
      <t>サイチョウセイ</t>
    </rPh>
    <rPh sb="47" eb="49">
      <t>ヒツヨウ</t>
    </rPh>
    <rPh sb="52" eb="53">
      <t>マタ</t>
    </rPh>
    <rPh sb="54" eb="56">
      <t>クンレン</t>
    </rPh>
    <rPh sb="57" eb="59">
      <t>ジッシ</t>
    </rPh>
    <rPh sb="63" eb="65">
      <t>バアイ</t>
    </rPh>
    <phoneticPr fontId="1"/>
  </si>
  <si>
    <t>コース名
（※１）</t>
    <rPh sb="3" eb="4">
      <t>メイ</t>
    </rPh>
    <phoneticPr fontId="1"/>
  </si>
  <si>
    <t>生産性向上支援訓練の利用に係る確認書</t>
    <rPh sb="10" eb="12">
      <t>リヨウ</t>
    </rPh>
    <rPh sb="13" eb="14">
      <t>カカ</t>
    </rPh>
    <rPh sb="15" eb="18">
      <t>カクニンショ</t>
    </rPh>
    <phoneticPr fontId="1"/>
  </si>
  <si>
    <t>職業能力の整理とノウハウの継承</t>
    <rPh sb="0" eb="2">
      <t>ショクギョウ</t>
    </rPh>
    <rPh sb="2" eb="4">
      <t>ノウリョク</t>
    </rPh>
    <rPh sb="5" eb="7">
      <t>セイリ</t>
    </rPh>
    <rPh sb="13" eb="15">
      <t>ケイショウ</t>
    </rPh>
    <phoneticPr fontId="1"/>
  </si>
  <si>
    <t>中高年齢</t>
    <rPh sb="0" eb="4">
      <t>チュウコウネンレイ</t>
    </rPh>
    <phoneticPr fontId="1"/>
  </si>
  <si>
    <t>☑</t>
  </si>
  <si>
    <t>□</t>
    <phoneticPr fontId="1"/>
  </si>
  <si>
    <t>（４）訓練実施期間中に１回以上、当センター職員が訓練会場に訪問し、訓練の実施状況を確認します。また、その際に写真の撮影や録画を行う場合があります。</t>
    <rPh sb="3" eb="5">
      <t>クンレン</t>
    </rPh>
    <rPh sb="5" eb="7">
      <t>ジッシ</t>
    </rPh>
    <rPh sb="7" eb="10">
      <t>キカンチュウ</t>
    </rPh>
    <rPh sb="12" eb="15">
      <t>カイイジョウ</t>
    </rPh>
    <rPh sb="16" eb="17">
      <t>トウ</t>
    </rPh>
    <rPh sb="21" eb="23">
      <t>ショクイン</t>
    </rPh>
    <rPh sb="24" eb="26">
      <t>クンレン</t>
    </rPh>
    <rPh sb="26" eb="28">
      <t>カイジョウ</t>
    </rPh>
    <rPh sb="29" eb="31">
      <t>ホウモン</t>
    </rPh>
    <rPh sb="33" eb="35">
      <t>クンレン</t>
    </rPh>
    <rPh sb="36" eb="38">
      <t>ジッシ</t>
    </rPh>
    <rPh sb="38" eb="40">
      <t>ジョウキョウ</t>
    </rPh>
    <rPh sb="41" eb="42">
      <t>アキラ</t>
    </rPh>
    <rPh sb="42" eb="43">
      <t>ニン</t>
    </rPh>
    <rPh sb="52" eb="53">
      <t>サイ</t>
    </rPh>
    <rPh sb="54" eb="56">
      <t>シャシン</t>
    </rPh>
    <rPh sb="57" eb="59">
      <t>サツエイ</t>
    </rPh>
    <rPh sb="60" eb="62">
      <t>ロクガ</t>
    </rPh>
    <rPh sb="63" eb="64">
      <t>オコナ</t>
    </rPh>
    <rPh sb="65" eb="67">
      <t>バアイ</t>
    </rPh>
    <phoneticPr fontId="1"/>
  </si>
  <si>
    <t>○</t>
  </si>
  <si>
    <t>オンラインコース</t>
    <phoneticPr fontId="1"/>
  </si>
  <si>
    <t>〒</t>
    <phoneticPr fontId="1"/>
  </si>
  <si>
    <t>令和　　　年　　月　　日</t>
    <rPh sb="0" eb="2">
      <t>レイワ</t>
    </rPh>
    <rPh sb="5" eb="6">
      <t>ネン</t>
    </rPh>
    <rPh sb="8" eb="9">
      <t>ガツ</t>
    </rPh>
    <rPh sb="11" eb="12">
      <t>ニチ</t>
    </rPh>
    <phoneticPr fontId="1"/>
  </si>
  <si>
    <t>※特定の実施機関や講師を指定した利用希望についてはお受けできません。</t>
    <phoneticPr fontId="1"/>
  </si>
  <si>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</si>
  <si>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【機構処理欄】</t>
    <rPh sb="1" eb="3">
      <t>キコウ</t>
    </rPh>
    <rPh sb="3" eb="5">
      <t>ショリ</t>
    </rPh>
    <rPh sb="5" eb="6">
      <t>ラン</t>
    </rPh>
    <phoneticPr fontId="1"/>
  </si>
  <si>
    <t>施設名：</t>
    <rPh sb="0" eb="2">
      <t>シセツ</t>
    </rPh>
    <rPh sb="2" eb="3">
      <t>メイ</t>
    </rPh>
    <phoneticPr fontId="1"/>
  </si>
  <si>
    <t>受付日：</t>
    <rPh sb="0" eb="3">
      <t>ウケツケビ</t>
    </rPh>
    <phoneticPr fontId="1"/>
  </si>
  <si>
    <t>担当者：</t>
    <rPh sb="0" eb="3">
      <t>タントウシャ</t>
    </rPh>
    <phoneticPr fontId="1"/>
  </si>
  <si>
    <t>番号：</t>
    <rPh sb="0" eb="2">
      <t>バンゴウ</t>
    </rPh>
    <phoneticPr fontId="1"/>
  </si>
  <si>
    <t>１　事業所等の情報</t>
    <rPh sb="2" eb="5">
      <t>ジギョウショ</t>
    </rPh>
    <rPh sb="5" eb="6">
      <t>トウ</t>
    </rPh>
    <rPh sb="7" eb="9">
      <t>ジョウホウ</t>
    </rPh>
    <phoneticPr fontId="1" alignment="distributed"/>
  </si>
  <si>
    <t>２　希望する訓練の内容</t>
    <rPh sb="2" eb="4">
      <t>キボウ</t>
    </rPh>
    <rPh sb="6" eb="8">
      <t>クンレン</t>
    </rPh>
    <rPh sb="9" eb="11">
      <t>ナイヨウ</t>
    </rPh>
    <phoneticPr fontId="1" alignment="distributed"/>
  </si>
  <si>
    <t>　</t>
  </si>
  <si>
    <t>訓練実施場所
（所在地）</t>
    <rPh sb="0" eb="2">
      <t>クンレン</t>
    </rPh>
    <rPh sb="2" eb="4">
      <t>ジッシ</t>
    </rPh>
    <rPh sb="4" eb="6">
      <t>バショ</t>
    </rPh>
    <rPh sb="8" eb="11">
      <t>ショザイチ</t>
    </rPh>
    <phoneticPr fontId="1" alignment="distributed"/>
  </si>
  <si>
    <t>〒</t>
    <phoneticPr fontId="1"/>
  </si>
  <si>
    <t>同時双方向通信による生産性向上支援訓練（オンラインコース）として利用（※２）</t>
    <rPh sb="0" eb="7">
      <t>ドウジソウホウコウツウシン</t>
    </rPh>
    <rPh sb="10" eb="19">
      <t>セイサンセイコウジョウシエンクンレン</t>
    </rPh>
    <rPh sb="32" eb="34">
      <t>リヨウ</t>
    </rPh>
    <phoneticPr fontId="1"/>
  </si>
  <si>
    <t>訓練実施時期
（※３）</t>
    <rPh sb="0" eb="2">
      <t>クンレン</t>
    </rPh>
    <rPh sb="2" eb="4">
      <t>ジッシ</t>
    </rPh>
    <rPh sb="4" eb="6">
      <t>ジキ</t>
    </rPh>
    <phoneticPr fontId="1" alignment="distributed"/>
  </si>
  <si>
    <r>
      <t>（３）貴社（貴団体）の都合により 訓練の利用が困難となった場合や、訓練日程等を変更する必要が生じた場合は、速やかに当センターにご連絡をお願いします。</t>
    </r>
    <r>
      <rPr>
        <sz val="9"/>
        <color theme="1"/>
        <rFont val="ＭＳ Ｐゴシック"/>
        <family val="3"/>
        <charset val="128"/>
        <scheme val="minor"/>
      </rPr>
      <t>ご連絡がない場合や、所定の期日を過ぎてからご連絡があった場合は、訓練の実施の可否に関わらず受講料の全額をご負担いただくだけでなく、以後、利用を希望する訓練の実施時期の見直し等をお願いする場合があります。</t>
    </r>
    <r>
      <rPr>
        <sz val="9"/>
        <rFont val="ＭＳ Ｐゴシック"/>
        <family val="3"/>
        <charset val="128"/>
        <scheme val="minor"/>
      </rPr>
      <t>また、貴社（貴団体）の都合による一方的な訓練の中止が続いた場合、以後の訓練利用を制限させていただく場合があります。</t>
    </r>
    <rPh sb="3" eb="5">
      <t>キシャ</t>
    </rPh>
    <rPh sb="6" eb="7">
      <t>キ</t>
    </rPh>
    <rPh sb="7" eb="9">
      <t>ダンタイ</t>
    </rPh>
    <rPh sb="11" eb="13">
      <t>ツゴウ</t>
    </rPh>
    <rPh sb="29" eb="31">
      <t>バアイ</t>
    </rPh>
    <rPh sb="33" eb="35">
      <t>クンレン</t>
    </rPh>
    <rPh sb="35" eb="37">
      <t>ニッテイ</t>
    </rPh>
    <rPh sb="37" eb="38">
      <t>トウ</t>
    </rPh>
    <rPh sb="39" eb="41">
      <t>ヘンコウ</t>
    </rPh>
    <rPh sb="43" eb="45">
      <t>ヒツヨウ</t>
    </rPh>
    <rPh sb="46" eb="47">
      <t>ショウ</t>
    </rPh>
    <rPh sb="49" eb="51">
      <t>バアイ</t>
    </rPh>
    <rPh sb="75" eb="77">
      <t>レンラク</t>
    </rPh>
    <rPh sb="80" eb="82">
      <t>バアイ</t>
    </rPh>
    <rPh sb="84" eb="86">
      <t>ショテイ</t>
    </rPh>
    <rPh sb="87" eb="89">
      <t>キジツ</t>
    </rPh>
    <rPh sb="90" eb="91">
      <t>ス</t>
    </rPh>
    <rPh sb="96" eb="98">
      <t>レンラク</t>
    </rPh>
    <rPh sb="102" eb="104">
      <t>バアイ</t>
    </rPh>
    <rPh sb="106" eb="108">
      <t>クンレン</t>
    </rPh>
    <rPh sb="109" eb="111">
      <t>ジッシ</t>
    </rPh>
    <rPh sb="112" eb="114">
      <t>カヒ</t>
    </rPh>
    <rPh sb="115" eb="116">
      <t>カカ</t>
    </rPh>
    <rPh sb="119" eb="122">
      <t>ジュコウリョウ</t>
    </rPh>
    <rPh sb="123" eb="125">
      <t>ゼンガク</t>
    </rPh>
    <rPh sb="127" eb="129">
      <t>フタン</t>
    </rPh>
    <rPh sb="139" eb="141">
      <t>イゴ</t>
    </rPh>
    <rPh sb="142" eb="144">
      <t>リヨウ</t>
    </rPh>
    <rPh sb="145" eb="147">
      <t>キボウ</t>
    </rPh>
    <rPh sb="149" eb="151">
      <t>クンレン</t>
    </rPh>
    <rPh sb="152" eb="154">
      <t>ジッシ</t>
    </rPh>
    <rPh sb="154" eb="156">
      <t>ジキ</t>
    </rPh>
    <rPh sb="157" eb="159">
      <t>ミナオ</t>
    </rPh>
    <rPh sb="160" eb="161">
      <t>トウ</t>
    </rPh>
    <rPh sb="163" eb="164">
      <t>ネガ</t>
    </rPh>
    <rPh sb="167" eb="169">
      <t>バアイ</t>
    </rPh>
    <rPh sb="178" eb="180">
      <t>キシャ</t>
    </rPh>
    <rPh sb="181" eb="182">
      <t>キ</t>
    </rPh>
    <rPh sb="182" eb="184">
      <t>ダンタイ</t>
    </rPh>
    <rPh sb="186" eb="188">
      <t>ツゴウ</t>
    </rPh>
    <rPh sb="191" eb="194">
      <t>イッポウテキ</t>
    </rPh>
    <rPh sb="195" eb="197">
      <t>クンレン</t>
    </rPh>
    <rPh sb="198" eb="200">
      <t>チュウシ</t>
    </rPh>
    <rPh sb="201" eb="202">
      <t>ツヅ</t>
    </rPh>
    <rPh sb="204" eb="206">
      <t>バアイ</t>
    </rPh>
    <rPh sb="207" eb="209">
      <t>イゴ</t>
    </rPh>
    <rPh sb="210" eb="212">
      <t>クンレン</t>
    </rPh>
    <rPh sb="212" eb="214">
      <t>リヨウ</t>
    </rPh>
    <rPh sb="215" eb="217">
      <t>セイゲン</t>
    </rPh>
    <rPh sb="224" eb="226">
      <t>バアイ</t>
    </rPh>
    <phoneticPr fontId="1"/>
  </si>
  <si>
    <t>株式会社○○エンジニアリング</t>
    <rPh sb="0" eb="4">
      <t>カブシキガイシャ</t>
    </rPh>
    <phoneticPr fontId="1"/>
  </si>
  <si>
    <t>千葉県千葉市○○区○○　○－○－○</t>
    <rPh sb="0" eb="3">
      <t>チバケン</t>
    </rPh>
    <rPh sb="3" eb="6">
      <t>チバシ</t>
    </rPh>
    <rPh sb="8" eb="9">
      <t>ク</t>
    </rPh>
    <phoneticPr fontId="1"/>
  </si>
  <si>
    <t>支援　次郎</t>
    <rPh sb="0" eb="2">
      <t>シエン</t>
    </rPh>
    <rPh sb="3" eb="5">
      <t>ジロウ</t>
    </rPh>
    <phoneticPr fontId="1"/>
  </si>
  <si>
    <t>総務部　総務課長</t>
    <rPh sb="0" eb="2">
      <t>ソウム</t>
    </rPh>
    <rPh sb="2" eb="3">
      <t>ブ</t>
    </rPh>
    <rPh sb="4" eb="6">
      <t>ソウム</t>
    </rPh>
    <rPh sb="6" eb="8">
      <t>カチョウ</t>
    </rPh>
    <phoneticPr fontId="1"/>
  </si>
  <si>
    <t>****@****.co.jp</t>
    <phoneticPr fontId="1"/>
  </si>
  <si>
    <t>***-***-****</t>
    <phoneticPr fontId="1"/>
  </si>
  <si>
    <t>生涯キャリア形成</t>
  </si>
  <si>
    <t>SNSを活用した相談・助言・指導</t>
    <rPh sb="4" eb="6">
      <t>カツヨウ</t>
    </rPh>
    <rPh sb="8" eb="10">
      <t>ソウダン</t>
    </rPh>
    <rPh sb="11" eb="13">
      <t>ジョゲン</t>
    </rPh>
    <rPh sb="14" eb="16">
      <t>シドウ</t>
    </rPh>
    <phoneticPr fontId="1"/>
  </si>
  <si>
    <t>14～17時頃</t>
    <rPh sb="5" eb="6">
      <t>ジ</t>
    </rPh>
    <rPh sb="6" eb="7">
      <t>ゴロ</t>
    </rPh>
    <phoneticPr fontId="1"/>
  </si>
  <si>
    <t>株式会社○○エンジニアリング　船橋工場</t>
    <rPh sb="0" eb="4">
      <t>カブシキガイシャ</t>
    </rPh>
    <rPh sb="15" eb="19">
      <t>フナバシコウジョウ</t>
    </rPh>
    <phoneticPr fontId="1"/>
  </si>
  <si>
    <t>千葉県船橋市○○　○－○－○</t>
    <rPh sb="0" eb="3">
      <t>チバケン</t>
    </rPh>
    <rPh sb="3" eb="6">
      <t>フナバシシ</t>
    </rPh>
    <phoneticPr fontId="1"/>
  </si>
  <si>
    <t>ホワイトボード、スクリーン、プロジェクター</t>
    <phoneticPr fontId="1"/>
  </si>
  <si>
    <t>　・製造業、特に鉄鋼業関係企業への豊富な支援実績があること。
　・講師との対面での打合せが複数回可能であること。</t>
    <phoneticPr fontId="1"/>
  </si>
  <si>
    <r>
      <t>令和　　</t>
    </r>
    <r>
      <rPr>
        <i/>
        <sz val="11"/>
        <color rgb="FFFF0000"/>
        <rFont val="ＭＳ Ｐゴシック"/>
        <family val="3"/>
        <charset val="128"/>
        <scheme val="minor"/>
      </rPr>
      <t>○</t>
    </r>
    <r>
      <rPr>
        <sz val="11"/>
        <rFont val="ＭＳ Ｐゴシック"/>
        <family val="3"/>
        <charset val="128"/>
        <scheme val="minor"/>
      </rPr>
      <t>年　</t>
    </r>
    <r>
      <rPr>
        <i/>
        <sz val="11"/>
        <color rgb="FFFF0000"/>
        <rFont val="ＭＳ Ｐゴシック"/>
        <family val="3"/>
        <charset val="128"/>
        <scheme val="minor"/>
      </rPr>
      <t>○</t>
    </r>
    <r>
      <rPr>
        <sz val="11"/>
        <rFont val="ＭＳ Ｐゴシック"/>
        <family val="3"/>
        <charset val="128"/>
        <scheme val="minor"/>
      </rPr>
      <t>月　</t>
    </r>
    <r>
      <rPr>
        <i/>
        <sz val="11"/>
        <color rgb="FFFF0000"/>
        <rFont val="ＭＳ Ｐゴシック"/>
        <family val="3"/>
        <charset val="128"/>
        <scheme val="minor"/>
      </rPr>
      <t>○</t>
    </r>
    <r>
      <rPr>
        <sz val="11"/>
        <rFont val="ＭＳ Ｐゴシック"/>
        <family val="3"/>
        <charset val="128"/>
        <scheme val="minor"/>
      </rPr>
      <t>日</t>
    </r>
    <rPh sb="0" eb="2">
      <t>レイワ</t>
    </rPh>
    <rPh sb="5" eb="6">
      <t>ネン</t>
    </rPh>
    <rPh sb="8" eb="9">
      <t>ガツ</t>
    </rPh>
    <rPh sb="11" eb="12">
      <t>ニチ</t>
    </rPh>
    <phoneticPr fontId="1"/>
  </si>
  <si>
    <r>
      <t>〒　</t>
    </r>
    <r>
      <rPr>
        <i/>
        <sz val="9"/>
        <color rgb="FFFF0000"/>
        <rFont val="ＭＳ Ｐゴシック"/>
        <family val="3"/>
        <charset val="128"/>
        <scheme val="minor"/>
      </rPr>
      <t>***-****</t>
    </r>
    <phoneticPr fontId="1"/>
  </si>
  <si>
    <r>
      <t>〒　</t>
    </r>
    <r>
      <rPr>
        <i/>
        <sz val="10"/>
        <color rgb="FFFF0000"/>
        <rFont val="ＭＳ Ｐゴシック"/>
        <family val="3"/>
        <charset val="128"/>
        <scheme val="minor"/>
      </rPr>
      <t>***-****</t>
    </r>
    <phoneticPr fontId="1"/>
  </si>
  <si>
    <t>　・新入社員研修以外に社員研修を実施したことがないため、十分な打合せを行いたい。
　・訓練１日目と２日目の間に課題を与えるなど、受講者のモチベーションを高める工夫を取り入れて欲しい。
　・実施時期については、７月又は８月でも調整可。
　・コロナウイルスの感染拡大状況によっては、オンライン形式で開催したい。</t>
    <rPh sb="127" eb="129">
      <t>カンセン</t>
    </rPh>
    <rPh sb="129" eb="131">
      <t>カクダイ</t>
    </rPh>
    <rPh sb="131" eb="133">
      <t>ジョウキョウ</t>
    </rPh>
    <rPh sb="144" eb="146">
      <t>ケイシキ</t>
    </rPh>
    <rPh sb="147" eb="149">
      <t>カイサイ</t>
    </rPh>
    <phoneticPr fontId="1"/>
  </si>
  <si>
    <r>
      <t xml:space="preserve">生産性向上支援訓練の利用に係る確認書 </t>
    </r>
    <r>
      <rPr>
        <b/>
        <sz val="16"/>
        <color rgb="FFFF0000"/>
        <rFont val="ＭＳ Ｐゴシック"/>
        <family val="3"/>
        <charset val="128"/>
        <scheme val="minor"/>
      </rPr>
      <t>（記入例）</t>
    </r>
    <rPh sb="10" eb="12">
      <t>リヨウ</t>
    </rPh>
    <rPh sb="13" eb="14">
      <t>カカ</t>
    </rPh>
    <rPh sb="15" eb="18">
      <t>カクニンショ</t>
    </rPh>
    <rPh sb="20" eb="22">
      <t>キニュウ</t>
    </rPh>
    <rPh sb="22" eb="23">
      <t>レイ</t>
    </rPh>
    <phoneticPr fontId="1"/>
  </si>
  <si>
    <r>
      <t>※１　利用希望コースを１つに決定できない場合は、複数の候補を記入できます。なお、訓練の利用を複数回希望される場合は、それぞれについて本確認書を提出してください。
※２　訓練実施までに</t>
    </r>
    <r>
      <rPr>
        <u/>
        <sz val="9"/>
        <rFont val="ＭＳ Ｐゴシック"/>
        <family val="3"/>
        <charset val="128"/>
        <scheme val="minor"/>
      </rPr>
      <t>集合形式からオンライン形式に変更する可能性がある場合についても、○をしてください</t>
    </r>
    <r>
      <rPr>
        <sz val="9"/>
        <rFont val="ＭＳ Ｐゴシック"/>
        <family val="3"/>
        <charset val="128"/>
        <scheme val="minor"/>
      </rPr>
      <t>。
※３　訓練実施時期は、令和６年４月１日から令和７年３月３１日までの間とし</t>
    </r>
    <r>
      <rPr>
        <u/>
        <sz val="9"/>
        <rFont val="ＭＳ Ｐゴシック"/>
        <family val="3"/>
        <charset val="128"/>
        <scheme val="minor"/>
      </rPr>
      <t>、開始日と終了日が必ず６か月以内となるように</t>
    </r>
    <r>
      <rPr>
        <sz val="9"/>
        <rFont val="ＭＳ Ｐゴシック"/>
        <family val="3"/>
        <charset val="128"/>
        <scheme val="minor"/>
      </rPr>
      <t>ご記入ください。</t>
    </r>
    <rPh sb="3" eb="5">
      <t>リヨウ</t>
    </rPh>
    <rPh sb="5" eb="7">
      <t>キボウ</t>
    </rPh>
    <rPh sb="14" eb="16">
      <t>ケッテイ</t>
    </rPh>
    <rPh sb="20" eb="22">
      <t>バアイ</t>
    </rPh>
    <rPh sb="24" eb="26">
      <t>フクスウ</t>
    </rPh>
    <rPh sb="27" eb="29">
      <t>コウホ</t>
    </rPh>
    <rPh sb="30" eb="32">
      <t>キニュウ</t>
    </rPh>
    <rPh sb="40" eb="42">
      <t>クンレン</t>
    </rPh>
    <rPh sb="43" eb="45">
      <t>リヨウ</t>
    </rPh>
    <rPh sb="46" eb="49">
      <t>フクスウカイ</t>
    </rPh>
    <rPh sb="49" eb="51">
      <t>キボウ</t>
    </rPh>
    <rPh sb="54" eb="56">
      <t>バアイ</t>
    </rPh>
    <rPh sb="66" eb="67">
      <t>ホン</t>
    </rPh>
    <rPh sb="67" eb="70">
      <t>カクニンショ</t>
    </rPh>
    <rPh sb="71" eb="73">
      <t>テイシュツ</t>
    </rPh>
    <rPh sb="84" eb="86">
      <t>クンレン</t>
    </rPh>
    <rPh sb="86" eb="88">
      <t>ジッシ</t>
    </rPh>
    <rPh sb="91" eb="93">
      <t>シュウゴウ</t>
    </rPh>
    <rPh sb="93" eb="95">
      <t>ケイシキ</t>
    </rPh>
    <rPh sb="102" eb="104">
      <t>ケイシキ</t>
    </rPh>
    <rPh sb="105" eb="107">
      <t>ヘンコウ</t>
    </rPh>
    <rPh sb="109" eb="112">
      <t>カノウセイ</t>
    </rPh>
    <rPh sb="115" eb="117">
      <t>バアイ</t>
    </rPh>
    <rPh sb="136" eb="138">
      <t>クンレン</t>
    </rPh>
    <rPh sb="138" eb="140">
      <t>ジッシ</t>
    </rPh>
    <rPh sb="140" eb="142">
      <t>ジキ</t>
    </rPh>
    <rPh sb="144" eb="146">
      <t>レイワ</t>
    </rPh>
    <rPh sb="147" eb="148">
      <t>ネン</t>
    </rPh>
    <rPh sb="149" eb="150">
      <t>ガツ</t>
    </rPh>
    <rPh sb="151" eb="152">
      <t>ニチ</t>
    </rPh>
    <rPh sb="154" eb="156">
      <t>レイワ</t>
    </rPh>
    <rPh sb="157" eb="158">
      <t>ネン</t>
    </rPh>
    <rPh sb="159" eb="160">
      <t>ガツ</t>
    </rPh>
    <rPh sb="162" eb="163">
      <t>ニチ</t>
    </rPh>
    <rPh sb="166" eb="167">
      <t>カン</t>
    </rPh>
    <rPh sb="178" eb="179">
      <t>カナラ</t>
    </rPh>
    <rPh sb="192" eb="194">
      <t>キニュウ</t>
    </rPh>
    <phoneticPr fontId="1"/>
  </si>
  <si>
    <t>目的</t>
    <rPh sb="0" eb="2">
      <t>モクテキ</t>
    </rPh>
    <phoneticPr fontId="1"/>
  </si>
  <si>
    <t>分野</t>
    <rPh sb="0" eb="2">
      <t>ブンヤ</t>
    </rPh>
    <phoneticPr fontId="1"/>
  </si>
  <si>
    <t>小分類</t>
    <rPh sb="0" eb="3">
      <t>ショウブンルイ</t>
    </rPh>
    <phoneticPr fontId="1"/>
  </si>
  <si>
    <t>カリキュラム番号・コース名</t>
    <rPh sb="6" eb="8">
      <t>バンゴウ</t>
    </rPh>
    <rPh sb="12" eb="13">
      <t>メイ</t>
    </rPh>
    <phoneticPr fontId="1"/>
  </si>
  <si>
    <t>推奨対象者</t>
    <rPh sb="0" eb="2">
      <t>スイショウ</t>
    </rPh>
    <rPh sb="2" eb="5">
      <t>タイショウシャ</t>
    </rPh>
    <phoneticPr fontId="1"/>
  </si>
  <si>
    <t>掲載頁</t>
    <rPh sb="0" eb="2">
      <t>ケイサイ</t>
    </rPh>
    <rPh sb="2" eb="3">
      <t>ページ</t>
    </rPh>
    <phoneticPr fontId="1"/>
  </si>
  <si>
    <t>DX・
ミドル</t>
    <phoneticPr fontId="1"/>
  </si>
  <si>
    <t>初任層</t>
    <rPh sb="0" eb="2">
      <t>ショニン</t>
    </rPh>
    <rPh sb="2" eb="3">
      <t>ソウ</t>
    </rPh>
    <phoneticPr fontId="1"/>
  </si>
  <si>
    <t>中堅層</t>
    <rPh sb="0" eb="3">
      <t>チュウケンソウ</t>
    </rPh>
    <phoneticPr fontId="1"/>
  </si>
  <si>
    <t>管理者層</t>
    <rPh sb="0" eb="3">
      <t>カンリシャ</t>
    </rPh>
    <rPh sb="3" eb="4">
      <t>ソウ</t>
    </rPh>
    <phoneticPr fontId="1"/>
  </si>
  <si>
    <t>中高年齢層</t>
    <rPh sb="0" eb="2">
      <t>チュウコウ</t>
    </rPh>
    <rPh sb="2" eb="5">
      <t>ネンレイソウ</t>
    </rPh>
    <rPh sb="4" eb="5">
      <t>ソウ</t>
    </rPh>
    <phoneticPr fontId="1"/>
  </si>
  <si>
    <t>A　生産・業務プロセスの改善</t>
    <rPh sb="2" eb="4">
      <t>セイサン</t>
    </rPh>
    <rPh sb="5" eb="7">
      <t>ギョウム</t>
    </rPh>
    <rPh sb="12" eb="14">
      <t>カイゼン</t>
    </rPh>
    <phoneticPr fontId="1"/>
  </si>
  <si>
    <t>生産管理</t>
  </si>
  <si>
    <t>生産・開発計画</t>
    <rPh sb="0" eb="2">
      <t>セイサン</t>
    </rPh>
    <rPh sb="3" eb="5">
      <t>カイハツ</t>
    </rPh>
    <rPh sb="5" eb="7">
      <t>ケイカク</t>
    </rPh>
    <phoneticPr fontId="1"/>
  </si>
  <si>
    <t>048 ものづくりの仕事のしくみと生産性向上</t>
    <phoneticPr fontId="1"/>
  </si>
  <si>
    <t>●</t>
    <phoneticPr fontId="1"/>
  </si>
  <si>
    <t>001 生産性分析と向上</t>
  </si>
  <si>
    <t>●</t>
  </si>
  <si>
    <t>002 生産現場の問題解決</t>
  </si>
  <si>
    <t>工程管理</t>
    <rPh sb="0" eb="2">
      <t>コウテイ</t>
    </rPh>
    <rPh sb="2" eb="4">
      <t>カンリ</t>
    </rPh>
    <phoneticPr fontId="1"/>
  </si>
  <si>
    <t>003 生産性向上のための課題とラインバランシング</t>
    <phoneticPr fontId="1"/>
  </si>
  <si>
    <t>004 生産計画と工程管理</t>
  </si>
  <si>
    <t>管理手法</t>
    <rPh sb="0" eb="2">
      <t>カンリ</t>
    </rPh>
    <rPh sb="2" eb="4">
      <t>シュホウ</t>
    </rPh>
    <phoneticPr fontId="1"/>
  </si>
  <si>
    <t>005 サービス業におけるＩＥ活用</t>
  </si>
  <si>
    <t>129 製造分野におけるDX推進</t>
    <rPh sb="4" eb="6">
      <t>セイゾウ</t>
    </rPh>
    <rPh sb="6" eb="8">
      <t>ブンヤ</t>
    </rPh>
    <rPh sb="14" eb="16">
      <t>スイシン</t>
    </rPh>
    <phoneticPr fontId="1"/>
  </si>
  <si>
    <t>原価管理</t>
    <rPh sb="0" eb="2">
      <t>ゲンカ</t>
    </rPh>
    <rPh sb="2" eb="4">
      <t>カンリ</t>
    </rPh>
    <phoneticPr fontId="1"/>
  </si>
  <si>
    <t>006 原価管理とコストダウン</t>
  </si>
  <si>
    <t>製品出荷・在庫管理</t>
    <rPh sb="0" eb="2">
      <t>セイヒン</t>
    </rPh>
    <rPh sb="2" eb="4">
      <t>シュッカ</t>
    </rPh>
    <rPh sb="5" eb="7">
      <t>ザイコ</t>
    </rPh>
    <rPh sb="7" eb="9">
      <t>カンリ</t>
    </rPh>
    <phoneticPr fontId="1"/>
  </si>
  <si>
    <t>007 在庫管理システムの導入</t>
  </si>
  <si>
    <t>DX</t>
  </si>
  <si>
    <t>購買・原材料在庫管理・払出</t>
    <rPh sb="0" eb="2">
      <t>コウバイ</t>
    </rPh>
    <rPh sb="3" eb="6">
      <t>ゲンザイリョウ</t>
    </rPh>
    <rPh sb="6" eb="8">
      <t>ザイコ</t>
    </rPh>
    <rPh sb="8" eb="10">
      <t>カンリ</t>
    </rPh>
    <rPh sb="11" eb="12">
      <t>ハラ</t>
    </rPh>
    <rPh sb="12" eb="13">
      <t>シュツ</t>
    </rPh>
    <phoneticPr fontId="1"/>
  </si>
  <si>
    <t>008 購買・仕入れのコスト削減</t>
  </si>
  <si>
    <t>009 ＰＯＳシステムの活用技術</t>
  </si>
  <si>
    <t>品質保証・管理</t>
  </si>
  <si>
    <t>品質保証・管理手法</t>
    <rPh sb="0" eb="2">
      <t>ヒンシツ</t>
    </rPh>
    <rPh sb="2" eb="4">
      <t>ホショウ</t>
    </rPh>
    <rPh sb="5" eb="7">
      <t>カンリ</t>
    </rPh>
    <rPh sb="7" eb="9">
      <t>シュホウ</t>
    </rPh>
    <phoneticPr fontId="1"/>
  </si>
  <si>
    <t>010 品質管理基本</t>
  </si>
  <si>
    <t>011 品質管理実践</t>
  </si>
  <si>
    <t>053 サービスマネジメントによる品質改善と向上</t>
    <phoneticPr fontId="1"/>
  </si>
  <si>
    <t>流通・物流</t>
  </si>
  <si>
    <t>流通・物流</t>
    <rPh sb="0" eb="2">
      <t>リュウツウ</t>
    </rPh>
    <rPh sb="3" eb="5">
      <t>ブツリュウ</t>
    </rPh>
    <phoneticPr fontId="1"/>
  </si>
  <si>
    <t>015 ３ＰＬとＳＣＭ</t>
  </si>
  <si>
    <t>016 物流のＩＴ化</t>
  </si>
  <si>
    <t>013 流通システム設計</t>
  </si>
  <si>
    <t>014 物流システム設計</t>
  </si>
  <si>
    <t>012 卸売業・サービス業の販売戦略</t>
  </si>
  <si>
    <t>017 ＳＣＭの現状と将来展望</t>
  </si>
  <si>
    <t>バックオフィス</t>
  </si>
  <si>
    <t>クラウド・IoT導入</t>
    <rPh sb="8" eb="10">
      <t>ドウニュウ</t>
    </rPh>
    <phoneticPr fontId="1"/>
  </si>
  <si>
    <t>018 クラウド活用入門</t>
  </si>
  <si>
    <t>019 ＩｏＴ活用によるビジネス展開</t>
  </si>
  <si>
    <t>020 クラウドを活用したシステム導入</t>
  </si>
  <si>
    <t>021 ＩｏＴ導入に係る情報セキュリティ</t>
  </si>
  <si>
    <t>054 クラウドを活用した情報共有能力の拡充</t>
  </si>
  <si>
    <t>087 導入コストを抑えるクラウド会計・モバイルPOSレジ活用</t>
    <phoneticPr fontId="1"/>
  </si>
  <si>
    <t>083 テレワークを活用した業務効率化</t>
  </si>
  <si>
    <t>088 テレワーク活用</t>
  </si>
  <si>
    <t>★</t>
    <phoneticPr fontId="1"/>
  </si>
  <si>
    <t>130 経理業務の効率化につながるDXの実績</t>
    <rPh sb="4" eb="6">
      <t>ケイリ</t>
    </rPh>
    <rPh sb="6" eb="8">
      <t>ギョウム</t>
    </rPh>
    <rPh sb="9" eb="12">
      <t>コウリツカ</t>
    </rPh>
    <rPh sb="20" eb="22">
      <t>ジッセキ</t>
    </rPh>
    <phoneticPr fontId="1"/>
  </si>
  <si>
    <t>システム導入</t>
    <rPh sb="4" eb="6">
      <t>ドウニュウ</t>
    </rPh>
    <phoneticPr fontId="1"/>
  </si>
  <si>
    <t>056 ＩＴツールを活用した業務改善</t>
    <phoneticPr fontId="1"/>
  </si>
  <si>
    <t>089 データ活用で進める業務連携</t>
    <rPh sb="7" eb="9">
      <t>カツヨウ</t>
    </rPh>
    <rPh sb="10" eb="11">
      <t>スス</t>
    </rPh>
    <rPh sb="13" eb="15">
      <t>ギョウム</t>
    </rPh>
    <rPh sb="15" eb="17">
      <t>レンケイ</t>
    </rPh>
    <phoneticPr fontId="1"/>
  </si>
  <si>
    <t>090 失敗しない社内システム導入</t>
  </si>
  <si>
    <t>091 企業内でＩＴ活用を推進するために必要な技術理解</t>
    <phoneticPr fontId="1"/>
  </si>
  <si>
    <t>092 企業内でＩＴ活用を推進するために必要なマネジメント</t>
  </si>
  <si>
    <t>117 ＤＸ（デジタルトランスフォーメーション）の導入</t>
    <phoneticPr fontId="1"/>
  </si>
  <si>
    <t>118 ベンダーマネジメント力の向上</t>
    <phoneticPr fontId="1"/>
  </si>
  <si>
    <t>新技術活用</t>
    <rPh sb="0" eb="3">
      <t>シンギジュツ</t>
    </rPh>
    <rPh sb="3" eb="5">
      <t>カツヨウ</t>
    </rPh>
    <phoneticPr fontId="1"/>
  </si>
  <si>
    <t>093 ＩＴ新技術による業務改善</t>
  </si>
  <si>
    <t>094 ＡＩ（人工知能）活用</t>
  </si>
  <si>
    <t>095 ビッグデータ活用</t>
  </si>
  <si>
    <t>055 ＲＰＡを活用した業務効率化・コスト削減</t>
  </si>
  <si>
    <t>096 ＲＰＡ活用</t>
  </si>
  <si>
    <t>119 ＤＸ（デジタルトランスフォーメーション）の推進</t>
    <phoneticPr fontId="1"/>
  </si>
  <si>
    <t>120 データサイエンス入門</t>
    <phoneticPr fontId="1"/>
  </si>
  <si>
    <t>131 GX（グリーントランスフォーメーション）の推進</t>
    <rPh sb="25" eb="27">
      <t>スイシン</t>
    </rPh>
    <phoneticPr fontId="1"/>
  </si>
  <si>
    <t>財務管理</t>
    <rPh sb="0" eb="2">
      <t>ザイム</t>
    </rPh>
    <rPh sb="2" eb="4">
      <t>カンリ</t>
    </rPh>
    <phoneticPr fontId="1"/>
  </si>
  <si>
    <t>037 企業価値を上げるための財務管理</t>
  </si>
  <si>
    <t>B　横断的課題</t>
    <rPh sb="2" eb="5">
      <t>オウダンテキ</t>
    </rPh>
    <rPh sb="5" eb="7">
      <t>カダイ</t>
    </rPh>
    <phoneticPr fontId="1"/>
  </si>
  <si>
    <t>組織マネジメント</t>
  </si>
  <si>
    <t>経営戦略</t>
    <rPh sb="0" eb="2">
      <t>ケイエイ</t>
    </rPh>
    <rPh sb="2" eb="4">
      <t>センリャク</t>
    </rPh>
    <phoneticPr fontId="1"/>
  </si>
  <si>
    <t>022 IoTを活用したビジネスモデル</t>
  </si>
  <si>
    <t>084 ダイバーシティ・マネジメントの推進</t>
  </si>
  <si>
    <t>121 ビジネスとＳＤＧｓ（持続可能な開発目標）の融合</t>
    <phoneticPr fontId="1"/>
  </si>
  <si>
    <t>リスクマネジメント</t>
    <phoneticPr fontId="1"/>
  </si>
  <si>
    <t>038 事故をなくす安全衛生活動</t>
  </si>
  <si>
    <t>023 個人情報保護と情報管理</t>
  </si>
  <si>
    <t>064 高年齢労働者のための安心・安全な職場環境の構築</t>
    <phoneticPr fontId="1"/>
  </si>
  <si>
    <t>039 リスクマネジメントによる損失防止対策</t>
  </si>
  <si>
    <t>059 災害時のリスク管理と事業継続計画</t>
  </si>
  <si>
    <t>040 ｅビジネスにおけるリーガルリスク</t>
  </si>
  <si>
    <t>057 ネット炎上時のトラブル対応</t>
  </si>
  <si>
    <t>ナレッジマネジメント</t>
    <phoneticPr fontId="1"/>
  </si>
  <si>
    <t>024 ナレッジマネジメント</t>
  </si>
  <si>
    <t>025 知的財産権トラブルへの対応（１）</t>
  </si>
  <si>
    <t>026 知的財産権トラブルへの対応（２）</t>
  </si>
  <si>
    <t>組織力強化</t>
  </si>
  <si>
    <t>058 現場社員のための組織行動力向上</t>
  </si>
  <si>
    <t>041 業務効率向上のための時間管理</t>
  </si>
  <si>
    <t>062 顧客満足度向上のための組織マネジメント</t>
  </si>
  <si>
    <t>060 企画力向上のための論理的思考法</t>
  </si>
  <si>
    <t>042 成果を上げる業務改善</t>
  </si>
  <si>
    <t>043 組織力強化のための管理</t>
  </si>
  <si>
    <t>061 職場のリーダーに求められる統率力の向上</t>
  </si>
  <si>
    <t>051 管理者のための問題解決力向上</t>
  </si>
  <si>
    <t>044 プロジェクト管理技法の向上</t>
  </si>
  <si>
    <t>052 プロジェクトマネジメントにおけるリスク管理</t>
  </si>
  <si>
    <t>065 継続雇用者のキャリア形成と管理者の役割　</t>
  </si>
  <si>
    <t>085 従業員満足度の向上　</t>
  </si>
  <si>
    <t>086 ストレスチェック制度を用いた職場環境改善と生産性向上</t>
    <phoneticPr fontId="1"/>
  </si>
  <si>
    <t>097 ムダを発見するための業務プロセスの見える化と業務改善</t>
  </si>
  <si>
    <t>122 テレワーク業務における労務管理</t>
    <phoneticPr fontId="1"/>
  </si>
  <si>
    <t>126 DX人材育成の進め方</t>
    <rPh sb="6" eb="8">
      <t>ジンザイ</t>
    </rPh>
    <rPh sb="8" eb="10">
      <t>イクセイ</t>
    </rPh>
    <rPh sb="11" eb="12">
      <t>スス</t>
    </rPh>
    <rPh sb="13" eb="14">
      <t>カタ</t>
    </rPh>
    <phoneticPr fontId="1"/>
  </si>
  <si>
    <t>127 物流現場のリーダー育成</t>
    <rPh sb="4" eb="6">
      <t>ブツリュウ</t>
    </rPh>
    <rPh sb="6" eb="8">
      <t>ゲンバ</t>
    </rPh>
    <rPh sb="13" eb="15">
      <t>イクセイ</t>
    </rPh>
    <phoneticPr fontId="1"/>
  </si>
  <si>
    <t>128 ファシリテーションを活用した合意形成の効率化</t>
    <rPh sb="14" eb="16">
      <t>カツヨウ</t>
    </rPh>
    <rPh sb="18" eb="20">
      <t>ゴウイ</t>
    </rPh>
    <rPh sb="20" eb="22">
      <t>ケイセイ</t>
    </rPh>
    <rPh sb="23" eb="26">
      <t>コウリツカ</t>
    </rPh>
    <phoneticPr fontId="1"/>
  </si>
  <si>
    <t>生涯キャリア形成</t>
    <rPh sb="0" eb="2">
      <t>ショウガイ</t>
    </rPh>
    <rPh sb="6" eb="8">
      <t>ケイセイ</t>
    </rPh>
    <phoneticPr fontId="1"/>
  </si>
  <si>
    <t>役割の変化への対応</t>
    <rPh sb="0" eb="2">
      <t>ヤクワリ</t>
    </rPh>
    <rPh sb="3" eb="5">
      <t>ヘンカ</t>
    </rPh>
    <rPh sb="7" eb="9">
      <t>タイオウ</t>
    </rPh>
    <phoneticPr fontId="1"/>
  </si>
  <si>
    <t>066 中堅・ベテラン従業員のためのキャリア形成</t>
  </si>
  <si>
    <t>ミドル</t>
    <phoneticPr fontId="1"/>
  </si>
  <si>
    <t>067 チーム力の強化と中堅・ベテラン従業員の役割</t>
  </si>
  <si>
    <t>ミドル</t>
  </si>
  <si>
    <t>068 後輩指導力の向上と中堅・ベテラン従業員の役割</t>
  </si>
  <si>
    <t>069 中堅・ベテラン従業員による組織の活性化のための相談技法</t>
    <phoneticPr fontId="1"/>
  </si>
  <si>
    <t>070 ＳＮＳを活用した相談・助言・指導</t>
  </si>
  <si>
    <t>071 フォロワーシップによる組織力の向上</t>
  </si>
  <si>
    <t>072 経験を活かした職場の安全確保（未然防止編）</t>
  </si>
  <si>
    <t>073 経験を活かした職場の安全確保（対策編）</t>
  </si>
  <si>
    <t>技能・ノウハウ継承</t>
    <rPh sb="0" eb="2">
      <t>ギノウ</t>
    </rPh>
    <rPh sb="7" eb="9">
      <t>ケイショウ</t>
    </rPh>
    <phoneticPr fontId="1"/>
  </si>
  <si>
    <t>074 クラウドを活用したノウハウの蓄積と共有</t>
  </si>
  <si>
    <t>075 職業能力の整理とノウハウの継承</t>
  </si>
  <si>
    <t>076 職業能力の体系化と人材育成の進め方</t>
  </si>
  <si>
    <t>077 経験に基づく営業活動の見える化と継承</t>
  </si>
  <si>
    <t>078 効果的なＯＪＴを実施するための指導法</t>
  </si>
  <si>
    <t>079 ノウハウの継承のための研修講師の育成</t>
  </si>
  <si>
    <t>080 作業手順の作成によるノウハウの継承</t>
  </si>
  <si>
    <t>081 若手従業員に気づきを与える安全衛生活動（実施編）</t>
    <rPh sb="4" eb="6">
      <t>ワカテ</t>
    </rPh>
    <rPh sb="6" eb="9">
      <t>ジュウギョウイン</t>
    </rPh>
    <phoneticPr fontId="1"/>
  </si>
  <si>
    <t>082 若手従業員に気づきを与える安全衛生活動（点検編）</t>
    <rPh sb="4" eb="6">
      <t>ワカテ</t>
    </rPh>
    <rPh sb="6" eb="9">
      <t>ジュウギョウイン</t>
    </rPh>
    <phoneticPr fontId="1"/>
  </si>
  <si>
    <t>C　売上げ増加</t>
    <rPh sb="2" eb="4">
      <t>ウリアゲ</t>
    </rPh>
    <rPh sb="5" eb="7">
      <t>ゾウカ</t>
    </rPh>
    <phoneticPr fontId="1"/>
  </si>
  <si>
    <t>営業・販売</t>
    <rPh sb="0" eb="2">
      <t>エイギョウ</t>
    </rPh>
    <rPh sb="3" eb="5">
      <t>ハンバイ</t>
    </rPh>
    <phoneticPr fontId="1"/>
  </si>
  <si>
    <t>顧客拡大</t>
    <rPh sb="0" eb="2">
      <t>コキャク</t>
    </rPh>
    <rPh sb="2" eb="4">
      <t>カクダイ</t>
    </rPh>
    <phoneticPr fontId="1"/>
  </si>
  <si>
    <t>049 提案型営業手法</t>
  </si>
  <si>
    <t>063 ビジネス現場における交渉力</t>
  </si>
  <si>
    <t>050 提案型営業実践</t>
  </si>
  <si>
    <t>027 マーケティング志向の営業活動の分析と改善</t>
    <phoneticPr fontId="1"/>
  </si>
  <si>
    <t>028 統計データ解析とコンセプトメイキング</t>
  </si>
  <si>
    <t>123 オンライン営業技術</t>
    <phoneticPr fontId="1"/>
  </si>
  <si>
    <t>顧客情報</t>
    <rPh sb="0" eb="2">
      <t>コキャク</t>
    </rPh>
    <rPh sb="2" eb="4">
      <t>ジョウホウ</t>
    </rPh>
    <phoneticPr fontId="1"/>
  </si>
  <si>
    <t>029 顧客分析手法</t>
  </si>
  <si>
    <t>045 顧客満足向上のためのＣＳ調査とデータ分析</t>
    <phoneticPr fontId="1"/>
  </si>
  <si>
    <t>マーケティング</t>
    <phoneticPr fontId="1"/>
  </si>
  <si>
    <t>概論</t>
    <rPh sb="0" eb="2">
      <t>ガイロン</t>
    </rPh>
    <phoneticPr fontId="1"/>
  </si>
  <si>
    <t>030 実務に基づくマーケティング入門</t>
  </si>
  <si>
    <t>031 マーケティング戦略概論</t>
  </si>
  <si>
    <t xml:space="preserve">032 マーケット情報とマーケティング計画（調査編） </t>
    <phoneticPr fontId="1"/>
  </si>
  <si>
    <t>033 マーケット情報とマーケティング計画（販売編）</t>
  </si>
  <si>
    <t>046 インターネットマーケティングの活用</t>
    <phoneticPr fontId="1"/>
  </si>
  <si>
    <t>企画・価格</t>
    <rPh sb="0" eb="2">
      <t>キカク</t>
    </rPh>
    <rPh sb="3" eb="5">
      <t>カカク</t>
    </rPh>
    <phoneticPr fontId="1"/>
  </si>
  <si>
    <t>サービス・商品開発</t>
    <rPh sb="5" eb="7">
      <t>ショウヒン</t>
    </rPh>
    <rPh sb="7" eb="9">
      <t>カイハツ</t>
    </rPh>
    <phoneticPr fontId="1"/>
  </si>
  <si>
    <t>034 製品・市場戦略</t>
  </si>
  <si>
    <t>035 新サービス・商品開発の基本プロセス</t>
  </si>
  <si>
    <t>プロモーション</t>
    <phoneticPr fontId="1"/>
  </si>
  <si>
    <t>販売促進</t>
    <rPh sb="0" eb="2">
      <t>ハンバイ</t>
    </rPh>
    <rPh sb="2" eb="4">
      <t>ソクシン</t>
    </rPh>
    <phoneticPr fontId="1"/>
  </si>
  <si>
    <t>036 プロモーションとチャネル戦略</t>
  </si>
  <si>
    <t>047 チャンスをつかむインターネットビジネス</t>
  </si>
  <si>
    <t>D　IT業務改善</t>
    <rPh sb="4" eb="6">
      <t>ギョウム</t>
    </rPh>
    <rPh sb="6" eb="8">
      <t>カイゼン</t>
    </rPh>
    <phoneticPr fontId="1"/>
  </si>
  <si>
    <t>ネットワーク</t>
    <phoneticPr fontId="1"/>
  </si>
  <si>
    <t>ネットワーク活用</t>
    <rPh sb="6" eb="8">
      <t>カツヨウ</t>
    </rPh>
    <phoneticPr fontId="1"/>
  </si>
  <si>
    <t>098 ワイヤレス環境に必要となる無線LANとセキュリティ</t>
    <phoneticPr fontId="1"/>
  </si>
  <si>
    <t>ITを活用した業務改善に取り組む方</t>
    <rPh sb="3" eb="5">
      <t>カツヨウ</t>
    </rPh>
    <rPh sb="7" eb="9">
      <t>ギョウム</t>
    </rPh>
    <rPh sb="9" eb="11">
      <t>カイゼン</t>
    </rPh>
    <rPh sb="12" eb="13">
      <t>ト</t>
    </rPh>
    <rPh sb="14" eb="15">
      <t>ク</t>
    </rPh>
    <rPh sb="16" eb="17">
      <t>カタ</t>
    </rPh>
    <phoneticPr fontId="1"/>
  </si>
  <si>
    <t>099 社内ネットワークに役立つ管理手法</t>
  </si>
  <si>
    <t>ITを活用した業務改善に
取り組む方</t>
    <rPh sb="3" eb="5">
      <t>カツヨウ</t>
    </rPh>
    <rPh sb="7" eb="9">
      <t>ギョウム</t>
    </rPh>
    <rPh sb="9" eb="11">
      <t>カイゼン</t>
    </rPh>
    <rPh sb="13" eb="14">
      <t>ト</t>
    </rPh>
    <rPh sb="15" eb="16">
      <t>ク</t>
    </rPh>
    <rPh sb="17" eb="18">
      <t>カタ</t>
    </rPh>
    <phoneticPr fontId="1"/>
  </si>
  <si>
    <t>データ活用</t>
    <rPh sb="3" eb="5">
      <t>カツヨウ</t>
    </rPh>
    <phoneticPr fontId="1"/>
  </si>
  <si>
    <t>表計算ソフト活用</t>
    <rPh sb="0" eb="3">
      <t>ヒョウケイサン</t>
    </rPh>
    <rPh sb="6" eb="8">
      <t>カツヨウ</t>
    </rPh>
    <phoneticPr fontId="1"/>
  </si>
  <si>
    <t>100 表計算ソフトを活用した業務改善</t>
  </si>
  <si>
    <t>101 業務に役立つ表計算ソフトの関数活用</t>
  </si>
  <si>
    <t>102 表計算ソフトを活用した効果的なデータの可視化</t>
    <phoneticPr fontId="1"/>
  </si>
  <si>
    <t>103 効率よく分析するためのデータ集計</t>
  </si>
  <si>
    <t>104 ピボットテーブルを活用したデータ分析</t>
  </si>
  <si>
    <t>105 品質管理に役立つグラフ活用</t>
  </si>
  <si>
    <t>106 表計算ソフトを活用した統計データ解析</t>
  </si>
  <si>
    <t>107 表計算ソフトのマクロによる定型業務の自動化</t>
    <phoneticPr fontId="1"/>
  </si>
  <si>
    <t>データベースソフト活用</t>
    <rPh sb="9" eb="11">
      <t>カツヨウ</t>
    </rPh>
    <phoneticPr fontId="1"/>
  </si>
  <si>
    <t>108 データベースを活用したデータ処理（基本編）</t>
    <rPh sb="11" eb="13">
      <t>カツヨウ</t>
    </rPh>
    <phoneticPr fontId="1"/>
  </si>
  <si>
    <t>109 データベースを活用したデータ処理（応用編）</t>
    <rPh sb="18" eb="20">
      <t>ショリ</t>
    </rPh>
    <phoneticPr fontId="1"/>
  </si>
  <si>
    <t>110 データベースを活用した高度なデータ処理</t>
    <phoneticPr fontId="1"/>
  </si>
  <si>
    <t>ワープロソフト活用</t>
    <rPh sb="7" eb="9">
      <t>カツヨウ</t>
    </rPh>
    <phoneticPr fontId="1"/>
  </si>
  <si>
    <t>111 業務効率を向上させるワープロソフト活用</t>
    <phoneticPr fontId="1"/>
  </si>
  <si>
    <t>情報発信</t>
    <rPh sb="0" eb="2">
      <t>ジョウホウ</t>
    </rPh>
    <rPh sb="2" eb="4">
      <t>ハッシン</t>
    </rPh>
    <phoneticPr fontId="1"/>
  </si>
  <si>
    <t>プレゼンテーションソフト活用</t>
    <rPh sb="12" eb="14">
      <t>カツヨウ</t>
    </rPh>
    <phoneticPr fontId="1"/>
  </si>
  <si>
    <t>112 相手に伝わるプレゼン資料作成</t>
  </si>
  <si>
    <t>ITを活用した情報発信に取り組む方</t>
    <rPh sb="3" eb="5">
      <t>カツヨウ</t>
    </rPh>
    <rPh sb="7" eb="9">
      <t>ジョウホウ</t>
    </rPh>
    <rPh sb="9" eb="11">
      <t>ハッシン</t>
    </rPh>
    <rPh sb="12" eb="13">
      <t>ト</t>
    </rPh>
    <rPh sb="14" eb="15">
      <t>ク</t>
    </rPh>
    <rPh sb="16" eb="17">
      <t>カタ</t>
    </rPh>
    <phoneticPr fontId="1"/>
  </si>
  <si>
    <t>インターネット活用</t>
    <rPh sb="7" eb="9">
      <t>カツヨウ</t>
    </rPh>
    <phoneticPr fontId="1"/>
  </si>
  <si>
    <t>113 集客につなげるホームページ作成</t>
  </si>
  <si>
    <t>114 ＳＮＳを活用した情報発信</t>
  </si>
  <si>
    <t>124 オンラインプレゼンテーション技術</t>
    <phoneticPr fontId="1"/>
  </si>
  <si>
    <t>倫理・セキュリティ</t>
    <rPh sb="0" eb="2">
      <t>リンリ</t>
    </rPh>
    <phoneticPr fontId="1"/>
  </si>
  <si>
    <t>セキュリティ対策</t>
    <rPh sb="6" eb="8">
      <t>タイサク</t>
    </rPh>
    <phoneticPr fontId="1"/>
  </si>
  <si>
    <t>115 脅威情報とセキュリティ対策</t>
  </si>
  <si>
    <t>ITにおけるセキュリティ
対策に取り組む方</t>
    <rPh sb="13" eb="15">
      <t>タイサク</t>
    </rPh>
    <rPh sb="16" eb="17">
      <t>ト</t>
    </rPh>
    <rPh sb="18" eb="19">
      <t>ク</t>
    </rPh>
    <rPh sb="20" eb="21">
      <t>カタ</t>
    </rPh>
    <phoneticPr fontId="1"/>
  </si>
  <si>
    <t>116 情報漏えいの原因と対応・対策</t>
  </si>
  <si>
    <t>125 テレワークに対応したセキュリティ対策</t>
    <phoneticPr fontId="1"/>
  </si>
  <si>
    <r>
      <t>【表記について】　</t>
    </r>
    <r>
      <rPr>
        <b/>
        <sz val="12"/>
        <color rgb="FFFF0000"/>
        <rFont val="メイリオ"/>
        <family val="3"/>
        <charset val="128"/>
      </rPr>
      <t>赤字</t>
    </r>
    <r>
      <rPr>
        <sz val="12"/>
        <color theme="1"/>
        <rFont val="メイリオ"/>
        <family val="3"/>
        <charset val="128"/>
      </rPr>
      <t>：令和6年度新規選定コース　</t>
    </r>
    <r>
      <rPr>
        <b/>
        <sz val="12"/>
        <rFont val="メイリオ"/>
        <family val="3"/>
        <charset val="128"/>
      </rPr>
      <t>DX</t>
    </r>
    <r>
      <rPr>
        <sz val="12"/>
        <color theme="1"/>
        <rFont val="メイリオ"/>
        <family val="3"/>
        <charset val="128"/>
      </rPr>
      <t>：DX対応コース　　　：DX推進に向けたスタートコース　ミドル：ミドルシニアコース（生涯キャリア形成分野）　★：パソコン使用等条件あり</t>
    </r>
    <rPh sb="1" eb="3">
      <t>ヒョウキ</t>
    </rPh>
    <rPh sb="9" eb="11">
      <t>アカジ</t>
    </rPh>
    <rPh sb="69" eb="71">
      <t>ショウガイ</t>
    </rPh>
    <rPh sb="75" eb="77">
      <t>ケイセイ</t>
    </rPh>
    <rPh sb="77" eb="79">
      <t>ブンヤ</t>
    </rPh>
    <phoneticPr fontId="1"/>
  </si>
  <si>
    <t>DX</t>
    <phoneticPr fontId="1"/>
  </si>
  <si>
    <t>DX</t>
    <phoneticPr fontId="1"/>
  </si>
  <si>
    <t>令和6年度　生産性向上支援訓練（131コース）一覧</t>
    <rPh sb="0" eb="2">
      <t>レイワ</t>
    </rPh>
    <rPh sb="3" eb="5">
      <t>ネンド</t>
    </rPh>
    <rPh sb="6" eb="9">
      <t>セイサンセイ</t>
    </rPh>
    <rPh sb="9" eb="11">
      <t>コウジョウ</t>
    </rPh>
    <rPh sb="11" eb="13">
      <t>シエン</t>
    </rPh>
    <rPh sb="13" eb="15">
      <t>クンレン</t>
    </rPh>
    <rPh sb="23" eb="25">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</si>
</sst>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
  </numFmts>
  <fonts count="38">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i/>
      <sz val="10"/>
      <color rgb="FFFF0000"/>
      <name val="ＭＳ Ｐゴシック"/>
      <family val="3"/>
      <charset val="128"/>
      <scheme val="minor"/>
    </font>
    <font>
      <i/>
      <sz val="11"/>
      <color rgb="FFFF0000"/>
      <name val="ＭＳ Ｐゴシック"/>
      <family val="3"/>
      <charset val="128"/>
      <scheme val="minor"/>
    </font>
    <font>
      <i/>
      <sz val="9"/>
      <color rgb="FFFF0000"/>
      <name val="ＭＳ Ｐゴシック"/>
      <family val="3"/>
      <charset val="128"/>
      <scheme val="minor"/>
    </font>
    <font>
      <sz val="11"/>
      <name val="ＭＳ Ｐゴシック"/>
      <family val="3"/>
      <charset val="128"/>
      <scheme val="minor"/>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u/>
      <sz val="9"/>
      <name val="ＭＳ Ｐゴシック"/>
      <family val="3"/>
      <charset val="128"/>
      <scheme val="minor"/>
    </font>
    <font>
      <sz val="14"/>
      <color rgb="FFFF0000"/>
      <name val="ＭＳ Ｐゴシック"/>
      <family val="3"/>
      <charset val="128"/>
      <scheme val="minor"/>
    </font>
    <font>
      <sz val="14"/>
      <name val="ＭＳ Ｐゴシック"/>
      <family val="3"/>
      <charset val="128"/>
      <scheme val="minor"/>
    </font>
    <font>
      <b/>
      <sz val="9"/>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6"/>
      <name val="ＭＳ Ｐゴシック"/>
      <family val="3"/>
      <charset val="128"/>
      <scheme val="minor"/>
    </font>
    <font>
      <b/>
      <sz val="16"/>
      <color rgb="FFFF0000"/>
      <name val="ＭＳ Ｐゴシック"/>
      <family val="3"/>
      <charset val="128"/>
      <scheme val="minor"/>
    </font>
    <font>
      <sz val="11"/>
      <color theme="1"/>
      <name val="ＭＳ Ｐゴシック"/>
      <family val="2"/>
      <charset val="128"/>
      <scheme val="minor"/>
    </font>
    <font>
      <b/>
      <sz val="14"/>
      <color indexed="8"/>
      <name val="メイリオ"/>
      <family val="3"/>
      <charset val="128"/>
    </font>
    <font>
      <b/>
      <sz val="11"/>
      <color indexed="8"/>
      <name val="メイリオ"/>
      <family val="3"/>
      <charset val="128"/>
    </font>
    <font>
      <sz val="10"/>
      <color theme="1"/>
      <name val="メイリオ"/>
      <family val="3"/>
      <charset val="128"/>
    </font>
    <font>
      <sz val="10"/>
      <color indexed="8"/>
      <name val="メイリオ"/>
      <family val="3"/>
      <charset val="128"/>
    </font>
    <font>
      <sz val="11"/>
      <color theme="1"/>
      <name val="メイリオ"/>
      <family val="3"/>
      <charset val="128"/>
    </font>
    <font>
      <b/>
      <sz val="14"/>
      <color theme="1"/>
      <name val="メイリオ"/>
      <family val="3"/>
      <charset val="128"/>
    </font>
    <font>
      <sz val="14"/>
      <color theme="1"/>
      <name val="メイリオ"/>
      <family val="3"/>
      <charset val="128"/>
    </font>
    <font>
      <b/>
      <sz val="14"/>
      <color rgb="FFFF0000"/>
      <name val="メイリオ"/>
      <family val="3"/>
      <charset val="128"/>
    </font>
    <font>
      <sz val="11"/>
      <color rgb="FFFF0000"/>
      <name val="メイリオ"/>
      <family val="3"/>
      <charset val="128"/>
    </font>
    <font>
      <sz val="11"/>
      <name val="メイリオ"/>
      <family val="3"/>
      <charset val="128"/>
    </font>
    <font>
      <b/>
      <sz val="14"/>
      <name val="メイリオ"/>
      <family val="3"/>
      <charset val="128"/>
    </font>
    <font>
      <sz val="9"/>
      <color theme="1"/>
      <name val="メイリオ"/>
      <family val="3"/>
      <charset val="128"/>
    </font>
    <font>
      <sz val="10"/>
      <name val="メイリオ"/>
      <family val="3"/>
      <charset val="128"/>
    </font>
    <font>
      <b/>
      <sz val="18"/>
      <color theme="1"/>
      <name val="ＭＳ Ｐゴシック"/>
      <family val="3"/>
      <charset val="128"/>
      <scheme val="minor"/>
    </font>
    <font>
      <sz val="12"/>
      <color theme="1"/>
      <name val="メイリオ"/>
      <family val="3"/>
      <charset val="128"/>
    </font>
    <font>
      <b/>
      <sz val="12"/>
      <color rgb="FFFF0000"/>
      <name val="メイリオ"/>
      <family val="3"/>
      <charset val="128"/>
    </font>
    <font>
      <b/>
      <sz val="12"/>
      <name val="メイリオ"/>
      <family val="3"/>
      <charset val="128"/>
    </font>
    <font>
      <b/>
      <sz val="9"/>
      <color indexed="81"/>
      <name val="MS P ゴシック"/>
      <family val="3"/>
      <charset val="128"/>
    </font>
  </fonts>
  <fills count="1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4FDF3"/>
        <bgColor indexed="64"/>
      </patternFill>
    </fill>
    <fill>
      <patternFill patternType="solid">
        <fgColor theme="0"/>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rgb="FFF7F9FD"/>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9F5"/>
        <bgColor indexed="64"/>
      </patternFill>
    </fill>
    <fill>
      <patternFill patternType="solid">
        <fgColor rgb="FFD5C2F2"/>
        <bgColor indexed="64"/>
      </patternFill>
    </fill>
    <fill>
      <patternFill patternType="solid">
        <fgColor rgb="FFEEE6FA"/>
        <bgColor indexed="64"/>
      </patternFill>
    </fill>
    <fill>
      <patternFill patternType="solid">
        <fgColor rgb="FFFAF8FC"/>
        <bgColor indexed="64"/>
      </patternFill>
    </fill>
  </fills>
  <borders count="5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hair">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auto="1"/>
      </bottom>
      <diagonal/>
    </border>
    <border>
      <left style="thin">
        <color auto="1"/>
      </left>
      <right/>
      <top style="thin">
        <color auto="1"/>
      </top>
      <bottom style="hair">
        <color auto="1"/>
      </bottom>
      <diagonal/>
    </border>
    <border>
      <left/>
      <right style="thin">
        <color indexed="64"/>
      </right>
      <top style="thin">
        <color auto="1"/>
      </top>
      <bottom style="hair">
        <color auto="1"/>
      </bottom>
      <diagonal/>
    </border>
    <border>
      <left style="thin">
        <color indexed="64"/>
      </left>
      <right style="thin">
        <color indexed="64"/>
      </right>
      <top style="hair">
        <color auto="1"/>
      </top>
      <bottom style="hair">
        <color auto="1"/>
      </bottom>
      <diagonal/>
    </border>
    <border>
      <left style="thin">
        <color auto="1"/>
      </left>
      <right/>
      <top style="hair">
        <color auto="1"/>
      </top>
      <bottom style="thin">
        <color auto="1"/>
      </bottom>
      <diagonal/>
    </border>
    <border>
      <left style="thin">
        <color indexed="64"/>
      </left>
      <right style="thin">
        <color indexed="64"/>
      </right>
      <top style="hair">
        <color auto="1"/>
      </top>
      <bottom style="thin">
        <color auto="1"/>
      </bottom>
      <diagonal/>
    </border>
    <border>
      <left/>
      <right style="thin">
        <color indexed="64"/>
      </right>
      <top style="hair">
        <color auto="1"/>
      </top>
      <bottom style="thin">
        <color auto="1"/>
      </bottom>
      <diagonal/>
    </border>
    <border>
      <left/>
      <right style="thin">
        <color indexed="64"/>
      </right>
      <top style="thin">
        <color indexed="64"/>
      </top>
      <bottom style="thin">
        <color indexed="64"/>
      </bottom>
      <diagonal/>
    </border>
    <border>
      <left/>
      <right/>
      <top style="hair">
        <color auto="1"/>
      </top>
      <bottom style="thin">
        <color auto="1"/>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auto="1"/>
      </top>
      <bottom style="hair">
        <color auto="1"/>
      </bottom>
      <diagonal/>
    </border>
  </borders>
  <cellStyleXfs count="2">
    <xf numFmtId="0" fontId="0" fillId="0" borderId="0">
      <alignment vertical="center"/>
    </xf>
    <xf numFmtId="0" fontId="19" fillId="0" borderId="0">
      <alignment vertical="center"/>
    </xf>
  </cellStyleXfs>
  <cellXfs count="476">
    <xf numFmtId="0" fontId="0" fillId="0" borderId="0" xfId="0">
      <alignment vertical="center"/>
    </xf>
    <xf numFmtId="0" fontId="6"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6" fillId="0" borderId="0" xfId="0" applyFont="1" applyFill="1">
      <alignment vertical="center"/>
    </xf>
    <xf numFmtId="0" fontId="9" fillId="2" borderId="18"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7" xfId="0" applyNumberFormat="1" applyFont="1" applyBorder="1" applyAlignment="1">
      <alignment horizontal="center" vertical="center"/>
    </xf>
    <xf numFmtId="0" fontId="10" fillId="0" borderId="0" xfId="0" applyFont="1" applyBorder="1" applyAlignment="1">
      <alignment vertical="center"/>
    </xf>
    <xf numFmtId="0" fontId="9" fillId="0" borderId="0" xfId="0" applyFont="1" applyAlignment="1">
      <alignment vertical="top" wrapText="1"/>
    </xf>
    <xf numFmtId="0" fontId="8" fillId="0" borderId="4" xfId="0" applyFont="1" applyBorder="1" applyAlignment="1">
      <alignment horizontal="center" vertical="center"/>
    </xf>
    <xf numFmtId="0" fontId="8" fillId="0" borderId="4" xfId="0" applyFont="1" applyBorder="1" applyAlignment="1">
      <alignment horizontal="left" vertical="center"/>
    </xf>
    <xf numFmtId="0" fontId="6" fillId="0" borderId="0" xfId="0" applyFont="1" applyBorder="1" applyAlignment="1">
      <alignment horizontal="left" vertical="center"/>
    </xf>
    <xf numFmtId="0" fontId="6" fillId="0" borderId="4" xfId="0" applyFont="1" applyBorder="1" applyAlignment="1">
      <alignment horizontal="left" vertical="center"/>
    </xf>
    <xf numFmtId="0" fontId="8" fillId="0" borderId="0" xfId="0" applyFont="1" applyBorder="1" applyAlignment="1">
      <alignment horizontal="left" vertical="center"/>
    </xf>
    <xf numFmtId="0" fontId="7" fillId="0" borderId="0" xfId="0" applyFont="1" applyAlignment="1">
      <alignment horizontal="center" vertical="center"/>
    </xf>
    <xf numFmtId="58" fontId="6" fillId="0" borderId="0" xfId="0" applyNumberFormat="1" applyFont="1" applyAlignment="1">
      <alignment vertical="center"/>
    </xf>
    <xf numFmtId="0" fontId="2" fillId="0" borderId="0" xfId="0" applyFont="1">
      <alignment vertical="center"/>
    </xf>
    <xf numFmtId="0" fontId="14" fillId="0" borderId="0" xfId="0" applyFont="1" applyAlignment="1"/>
    <xf numFmtId="0" fontId="2" fillId="0" borderId="0" xfId="0" applyFont="1" applyAlignment="1"/>
    <xf numFmtId="0" fontId="14" fillId="0" borderId="37" xfId="0" applyFont="1" applyBorder="1" applyAlignment="1">
      <alignment horizontal="center" vertical="center" shrinkToFit="1"/>
    </xf>
    <xf numFmtId="0" fontId="14" fillId="0" borderId="12" xfId="0" applyFont="1" applyBorder="1" applyAlignment="1">
      <alignment horizontal="center" vertical="center"/>
    </xf>
    <xf numFmtId="0" fontId="14" fillId="0" borderId="0" xfId="0" applyFont="1" applyBorder="1" applyAlignment="1">
      <alignment vertical="center"/>
    </xf>
    <xf numFmtId="0" fontId="14" fillId="0" borderId="3" xfId="0" applyFont="1" applyBorder="1" applyAlignment="1">
      <alignment horizontal="center" vertical="center" shrinkToFit="1"/>
    </xf>
    <xf numFmtId="0" fontId="14" fillId="0" borderId="4" xfId="0" applyFont="1" applyBorder="1" applyAlignment="1">
      <alignment horizontal="center"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0" xfId="0" applyFont="1" applyAlignment="1">
      <alignment horizontal="center" vertical="center"/>
    </xf>
    <xf numFmtId="0" fontId="3" fillId="3" borderId="8" xfId="0" applyFont="1" applyFill="1" applyBorder="1" applyAlignment="1">
      <alignment horizontal="center" vertical="center"/>
    </xf>
    <xf numFmtId="0" fontId="8" fillId="0" borderId="8" xfId="0" applyFont="1" applyFill="1" applyBorder="1" applyAlignment="1">
      <alignment vertical="center"/>
    </xf>
    <xf numFmtId="0" fontId="21" fillId="0" borderId="38" xfId="0" applyFont="1" applyBorder="1" applyAlignment="1">
      <alignment horizontal="center" vertical="center"/>
    </xf>
    <xf numFmtId="0" fontId="21" fillId="0" borderId="12" xfId="0" applyFont="1" applyBorder="1" applyAlignment="1">
      <alignment horizontal="center" vertical="center"/>
    </xf>
    <xf numFmtId="0" fontId="20" fillId="0" borderId="29" xfId="0" applyFont="1" applyBorder="1" applyAlignment="1">
      <alignment horizontal="center" vertical="center"/>
    </xf>
    <xf numFmtId="0" fontId="20" fillId="0" borderId="29" xfId="0" applyFont="1" applyBorder="1" applyAlignment="1">
      <alignment horizontal="center" vertical="center" wrapText="1"/>
    </xf>
    <xf numFmtId="0" fontId="20" fillId="0" borderId="3" xfId="0" applyFont="1" applyBorder="1" applyAlignment="1">
      <alignment horizontal="center" vertical="center"/>
    </xf>
    <xf numFmtId="0" fontId="23" fillId="0" borderId="3" xfId="0" applyFont="1" applyBorder="1" applyAlignment="1">
      <alignment horizontal="center" vertical="center" wrapText="1"/>
    </xf>
    <xf numFmtId="0" fontId="22" fillId="0" borderId="29" xfId="1" applyFont="1" applyFill="1" applyBorder="1" applyAlignment="1">
      <alignment horizontal="center" vertical="center" wrapText="1"/>
    </xf>
    <xf numFmtId="0" fontId="22" fillId="0" borderId="5" xfId="1" applyFont="1" applyFill="1" applyBorder="1" applyAlignment="1">
      <alignment horizontal="center" vertical="center" wrapText="1"/>
    </xf>
    <xf numFmtId="0" fontId="22" fillId="0" borderId="29" xfId="0" applyFont="1" applyBorder="1" applyAlignment="1">
      <alignment horizontal="center" vertical="center" wrapText="1"/>
    </xf>
    <xf numFmtId="0" fontId="24" fillId="4" borderId="42" xfId="0" applyFont="1" applyFill="1" applyBorder="1" applyAlignment="1">
      <alignment vertical="center" shrinkToFit="1"/>
    </xf>
    <xf numFmtId="0" fontId="24" fillId="3" borderId="42" xfId="0" applyFont="1" applyFill="1" applyBorder="1" applyAlignment="1">
      <alignment horizontal="center" vertical="center"/>
    </xf>
    <xf numFmtId="0" fontId="24" fillId="5" borderId="42" xfId="0" applyFont="1" applyFill="1" applyBorder="1" applyAlignment="1">
      <alignment horizontal="center" vertical="center" wrapText="1"/>
    </xf>
    <xf numFmtId="0" fontId="25" fillId="5" borderId="43" xfId="0" applyFont="1" applyFill="1" applyBorder="1">
      <alignment vertical="center"/>
    </xf>
    <xf numFmtId="0" fontId="24" fillId="5" borderId="43" xfId="0" applyFont="1" applyFill="1" applyBorder="1" applyAlignment="1">
      <alignment horizontal="center" vertical="center"/>
    </xf>
    <xf numFmtId="49" fontId="26" fillId="0" borderId="42" xfId="1" applyNumberFormat="1" applyFont="1" applyBorder="1" applyAlignment="1">
      <alignment horizontal="center" vertical="center"/>
    </xf>
    <xf numFmtId="49" fontId="26" fillId="0" borderId="44" xfId="1" applyNumberFormat="1" applyFont="1" applyBorder="1" applyAlignment="1">
      <alignment horizontal="center" vertical="center"/>
    </xf>
    <xf numFmtId="0" fontId="24" fillId="0" borderId="42" xfId="0" applyFont="1" applyBorder="1" applyAlignment="1">
      <alignment horizontal="center" vertical="center"/>
    </xf>
    <xf numFmtId="0" fontId="24" fillId="4" borderId="45" xfId="0" applyFont="1" applyFill="1" applyBorder="1" applyAlignment="1">
      <alignment vertical="center" shrinkToFit="1"/>
    </xf>
    <xf numFmtId="0" fontId="24" fillId="3" borderId="45" xfId="0" applyFont="1" applyFill="1" applyBorder="1" applyAlignment="1">
      <alignment horizontal="center" vertical="center"/>
    </xf>
    <xf numFmtId="0" fontId="24" fillId="5" borderId="45" xfId="0" applyFont="1" applyFill="1" applyBorder="1" applyAlignment="1">
      <alignment horizontal="center" vertical="center" wrapText="1"/>
    </xf>
    <xf numFmtId="0" fontId="25" fillId="5" borderId="35" xfId="0" applyFont="1" applyFill="1" applyBorder="1">
      <alignment vertical="center"/>
    </xf>
    <xf numFmtId="0" fontId="24" fillId="5" borderId="35" xfId="0" applyFont="1" applyFill="1" applyBorder="1" applyAlignment="1">
      <alignment horizontal="center" vertical="center"/>
    </xf>
    <xf numFmtId="49" fontId="26" fillId="0" borderId="45" xfId="1" applyNumberFormat="1" applyFont="1" applyBorder="1" applyAlignment="1">
      <alignment horizontal="center" vertical="center"/>
    </xf>
    <xf numFmtId="49" fontId="26" fillId="0" borderId="13" xfId="1" applyNumberFormat="1" applyFont="1" applyBorder="1" applyAlignment="1">
      <alignment horizontal="center" vertical="center"/>
    </xf>
    <xf numFmtId="0" fontId="24" fillId="0" borderId="45" xfId="0" applyFont="1" applyBorder="1" applyAlignment="1">
      <alignment horizontal="center" vertical="center"/>
    </xf>
    <xf numFmtId="0" fontId="24" fillId="4" borderId="30" xfId="0" applyFont="1" applyFill="1" applyBorder="1" applyAlignment="1">
      <alignment vertical="center" shrinkToFit="1"/>
    </xf>
    <xf numFmtId="0" fontId="24" fillId="3" borderId="30" xfId="0" applyFont="1" applyFill="1" applyBorder="1" applyAlignment="1">
      <alignment horizontal="center" vertical="center"/>
    </xf>
    <xf numFmtId="0" fontId="24" fillId="5" borderId="30" xfId="0" applyFont="1" applyFill="1" applyBorder="1" applyAlignment="1">
      <alignment horizontal="center" vertical="center" wrapText="1"/>
    </xf>
    <xf numFmtId="0" fontId="25" fillId="5" borderId="46" xfId="0" applyFont="1" applyFill="1" applyBorder="1">
      <alignment vertical="center"/>
    </xf>
    <xf numFmtId="0" fontId="24" fillId="5" borderId="46" xfId="0" applyFont="1" applyFill="1" applyBorder="1" applyAlignment="1">
      <alignment horizontal="center" vertical="center"/>
    </xf>
    <xf numFmtId="49" fontId="26" fillId="0" borderId="47" xfId="1" applyNumberFormat="1" applyFont="1" applyBorder="1" applyAlignment="1">
      <alignment horizontal="center" vertical="center"/>
    </xf>
    <xf numFmtId="49" fontId="26" fillId="0" borderId="48" xfId="1" applyNumberFormat="1" applyFont="1" applyBorder="1" applyAlignment="1">
      <alignment horizontal="center" vertical="center"/>
    </xf>
    <xf numFmtId="0" fontId="24" fillId="0" borderId="47" xfId="0" applyFont="1" applyBorder="1" applyAlignment="1">
      <alignment horizontal="center" vertical="center"/>
    </xf>
    <xf numFmtId="0" fontId="25" fillId="5" borderId="31" xfId="0" applyFont="1" applyFill="1" applyBorder="1">
      <alignment vertical="center"/>
    </xf>
    <xf numFmtId="0" fontId="24" fillId="5" borderId="31" xfId="0" applyFont="1" applyFill="1" applyBorder="1" applyAlignment="1">
      <alignment horizontal="center" vertical="center"/>
    </xf>
    <xf numFmtId="49" fontId="26" fillId="0" borderId="34" xfId="1" applyNumberFormat="1" applyFont="1" applyBorder="1" applyAlignment="1">
      <alignment horizontal="center" vertical="center"/>
    </xf>
    <xf numFmtId="49" fontId="26" fillId="0" borderId="33" xfId="1" applyNumberFormat="1" applyFont="1" applyBorder="1" applyAlignment="1">
      <alignment horizontal="center" vertical="center"/>
    </xf>
    <xf numFmtId="0" fontId="24" fillId="0" borderId="34" xfId="0" applyFont="1" applyBorder="1" applyAlignment="1">
      <alignment horizontal="center" vertical="center"/>
    </xf>
    <xf numFmtId="0" fontId="24" fillId="4" borderId="28" xfId="0" applyFont="1" applyFill="1" applyBorder="1" applyAlignment="1">
      <alignment vertical="center" shrinkToFit="1"/>
    </xf>
    <xf numFmtId="0" fontId="24" fillId="3" borderId="28" xfId="0" applyFont="1" applyFill="1" applyBorder="1" applyAlignment="1">
      <alignment horizontal="center" vertical="center"/>
    </xf>
    <xf numFmtId="0" fontId="24" fillId="5" borderId="28" xfId="0" applyFont="1" applyFill="1" applyBorder="1" applyAlignment="1">
      <alignment horizontal="center" vertical="center" wrapText="1"/>
    </xf>
    <xf numFmtId="0" fontId="27" fillId="5" borderId="3" xfId="0" applyFont="1" applyFill="1" applyBorder="1">
      <alignment vertical="center"/>
    </xf>
    <xf numFmtId="0" fontId="24" fillId="5" borderId="3" xfId="0" applyFont="1" applyFill="1" applyBorder="1" applyAlignment="1">
      <alignment horizontal="center" vertical="center"/>
    </xf>
    <xf numFmtId="49" fontId="26" fillId="0" borderId="29" xfId="1" applyNumberFormat="1" applyFont="1" applyBorder="1" applyAlignment="1">
      <alignment horizontal="center" vertical="center"/>
    </xf>
    <xf numFmtId="49" fontId="26" fillId="0" borderId="5" xfId="1" applyNumberFormat="1" applyFont="1" applyBorder="1" applyAlignment="1">
      <alignment horizontal="center" vertical="center"/>
    </xf>
    <xf numFmtId="0" fontId="28" fillId="0" borderId="47" xfId="0" applyFont="1" applyBorder="1" applyAlignment="1">
      <alignment horizontal="center" vertical="center"/>
    </xf>
    <xf numFmtId="0" fontId="24" fillId="4" borderId="40" xfId="0" applyFont="1" applyFill="1" applyBorder="1" applyAlignment="1">
      <alignment vertical="center" shrinkToFit="1"/>
    </xf>
    <xf numFmtId="0" fontId="24" fillId="3" borderId="40" xfId="0" applyFont="1" applyFill="1" applyBorder="1" applyAlignment="1">
      <alignment horizontal="center" vertical="center"/>
    </xf>
    <xf numFmtId="0" fontId="24" fillId="5" borderId="40" xfId="0" applyFont="1" applyFill="1" applyBorder="1" applyAlignment="1">
      <alignment horizontal="center" vertical="center" wrapText="1"/>
    </xf>
    <xf numFmtId="0" fontId="25" fillId="5" borderId="3" xfId="0" applyFont="1" applyFill="1" applyBorder="1">
      <alignment vertical="center"/>
    </xf>
    <xf numFmtId="0" fontId="24" fillId="0" borderId="29" xfId="0" applyFont="1" applyBorder="1" applyAlignment="1">
      <alignment horizontal="center" vertical="center"/>
    </xf>
    <xf numFmtId="0" fontId="24" fillId="4" borderId="41" xfId="0" applyFont="1" applyFill="1" applyBorder="1" applyAlignment="1">
      <alignment vertical="center" shrinkToFit="1"/>
    </xf>
    <xf numFmtId="0" fontId="24" fillId="3" borderId="41" xfId="0" applyFont="1" applyFill="1" applyBorder="1" applyAlignment="1">
      <alignment horizontal="center" vertical="center"/>
    </xf>
    <xf numFmtId="0" fontId="24" fillId="5" borderId="41" xfId="0" applyFont="1" applyFill="1" applyBorder="1" applyAlignment="1">
      <alignment horizontal="center" vertical="center" wrapText="1"/>
    </xf>
    <xf numFmtId="49" fontId="26" fillId="0" borderId="29" xfId="1" applyNumberFormat="1" applyFont="1" applyBorder="1" applyAlignment="1">
      <alignment vertical="center"/>
    </xf>
    <xf numFmtId="0" fontId="24" fillId="5" borderId="22" xfId="0" applyFont="1" applyFill="1" applyBorder="1" applyAlignment="1">
      <alignment horizontal="center" vertical="center"/>
    </xf>
    <xf numFmtId="49" fontId="26" fillId="0" borderId="28" xfId="1" applyNumberFormat="1" applyFont="1" applyBorder="1" applyAlignment="1">
      <alignment horizontal="center" vertical="center"/>
    </xf>
    <xf numFmtId="49" fontId="26" fillId="0" borderId="30" xfId="1" applyNumberFormat="1" applyFont="1" applyBorder="1" applyAlignment="1">
      <alignment horizontal="center" vertical="center"/>
    </xf>
    <xf numFmtId="0" fontId="24" fillId="5" borderId="1" xfId="0" applyFont="1" applyFill="1" applyBorder="1" applyAlignment="1">
      <alignment horizontal="center" vertical="center"/>
    </xf>
    <xf numFmtId="0" fontId="24" fillId="3" borderId="44" xfId="0" applyFont="1" applyFill="1" applyBorder="1" applyAlignment="1">
      <alignment horizontal="center" vertical="center"/>
    </xf>
    <xf numFmtId="0" fontId="24" fillId="3" borderId="13" xfId="0" applyFont="1" applyFill="1" applyBorder="1" applyAlignment="1">
      <alignment horizontal="center" vertical="center"/>
    </xf>
    <xf numFmtId="49" fontId="26" fillId="0" borderId="2" xfId="1" applyNumberFormat="1" applyFont="1" applyBorder="1" applyAlignment="1">
      <alignment horizontal="center" vertical="center"/>
    </xf>
    <xf numFmtId="49" fontId="26" fillId="0" borderId="25" xfId="1" applyNumberFormat="1" applyFont="1" applyBorder="1" applyAlignment="1">
      <alignment horizontal="center" vertical="center"/>
    </xf>
    <xf numFmtId="0" fontId="25" fillId="5" borderId="35" xfId="0" applyFont="1" applyFill="1" applyBorder="1" applyAlignment="1">
      <alignment horizontal="left" vertical="center"/>
    </xf>
    <xf numFmtId="0" fontId="24" fillId="3" borderId="25" xfId="0" applyFont="1" applyFill="1" applyBorder="1" applyAlignment="1">
      <alignment horizontal="center" vertical="center"/>
    </xf>
    <xf numFmtId="0" fontId="27" fillId="5" borderId="46" xfId="0" applyFont="1" applyFill="1" applyBorder="1">
      <alignment vertical="center"/>
    </xf>
    <xf numFmtId="0" fontId="25" fillId="5" borderId="22" xfId="0" applyFont="1" applyFill="1" applyBorder="1">
      <alignment vertical="center"/>
    </xf>
    <xf numFmtId="0" fontId="26" fillId="5" borderId="48" xfId="0" applyFont="1" applyFill="1" applyBorder="1" applyAlignment="1">
      <alignment horizontal="center" vertical="center"/>
    </xf>
    <xf numFmtId="49" fontId="26" fillId="6" borderId="47" xfId="1" applyNumberFormat="1" applyFont="1" applyFill="1" applyBorder="1" applyAlignment="1">
      <alignment horizontal="center" vertical="center"/>
    </xf>
    <xf numFmtId="49" fontId="26" fillId="6" borderId="48" xfId="1" applyNumberFormat="1" applyFont="1" applyFill="1" applyBorder="1" applyAlignment="1">
      <alignment horizontal="center" vertical="center"/>
    </xf>
    <xf numFmtId="0" fontId="24" fillId="3" borderId="49" xfId="0" applyFont="1" applyFill="1" applyBorder="1" applyAlignment="1">
      <alignment horizontal="center" vertical="center"/>
    </xf>
    <xf numFmtId="0" fontId="24" fillId="7" borderId="42" xfId="0" applyFont="1" applyFill="1" applyBorder="1" applyAlignment="1">
      <alignment horizontal="center" vertical="center" shrinkToFit="1"/>
    </xf>
    <xf numFmtId="0" fontId="24" fillId="8" borderId="42" xfId="0" applyFont="1" applyFill="1" applyBorder="1" applyAlignment="1">
      <alignment horizontal="center" vertical="center"/>
    </xf>
    <xf numFmtId="0" fontId="24" fillId="9" borderId="44" xfId="0" applyFont="1" applyFill="1" applyBorder="1" applyAlignment="1">
      <alignment horizontal="center" vertical="center" wrapText="1"/>
    </xf>
    <xf numFmtId="0" fontId="25" fillId="9" borderId="31" xfId="0" applyFont="1" applyFill="1" applyBorder="1">
      <alignment vertical="center"/>
    </xf>
    <xf numFmtId="0" fontId="24" fillId="9" borderId="31" xfId="0" applyFont="1" applyFill="1" applyBorder="1" applyAlignment="1">
      <alignment horizontal="center" vertical="center"/>
    </xf>
    <xf numFmtId="0" fontId="24" fillId="7" borderId="45" xfId="0" applyFont="1" applyFill="1" applyBorder="1" applyAlignment="1">
      <alignment horizontal="center" vertical="center" shrinkToFit="1"/>
    </xf>
    <xf numFmtId="0" fontId="24" fillId="8" borderId="45" xfId="0" applyFont="1" applyFill="1" applyBorder="1" applyAlignment="1">
      <alignment horizontal="center" vertical="center"/>
    </xf>
    <xf numFmtId="0" fontId="24" fillId="9" borderId="13" xfId="0" applyFont="1" applyFill="1" applyBorder="1" applyAlignment="1">
      <alignment horizontal="center" vertical="center" wrapText="1"/>
    </xf>
    <xf numFmtId="0" fontId="25" fillId="9" borderId="22" xfId="0" applyFont="1" applyFill="1" applyBorder="1">
      <alignment vertical="center"/>
    </xf>
    <xf numFmtId="0" fontId="24" fillId="9" borderId="22" xfId="0" applyFont="1" applyFill="1" applyBorder="1" applyAlignment="1">
      <alignment horizontal="center" vertical="center"/>
    </xf>
    <xf numFmtId="0" fontId="24" fillId="7" borderId="30" xfId="0" applyFont="1" applyFill="1" applyBorder="1" applyAlignment="1">
      <alignment horizontal="center" vertical="center" shrinkToFit="1"/>
    </xf>
    <xf numFmtId="0" fontId="24" fillId="8" borderId="30" xfId="0" applyFont="1" applyFill="1" applyBorder="1" applyAlignment="1">
      <alignment horizontal="center" vertical="center"/>
    </xf>
    <xf numFmtId="0" fontId="24" fillId="9" borderId="25" xfId="0" applyFont="1" applyFill="1" applyBorder="1" applyAlignment="1">
      <alignment horizontal="center" vertical="center" wrapText="1"/>
    </xf>
    <xf numFmtId="0" fontId="25" fillId="9" borderId="46" xfId="0" applyFont="1" applyFill="1" applyBorder="1">
      <alignment vertical="center"/>
    </xf>
    <xf numFmtId="0" fontId="24" fillId="9" borderId="46" xfId="0" applyFont="1" applyFill="1" applyBorder="1" applyAlignment="1">
      <alignment horizontal="center" vertical="center"/>
    </xf>
    <xf numFmtId="0" fontId="25" fillId="9" borderId="35" xfId="0" applyFont="1" applyFill="1" applyBorder="1">
      <alignment vertical="center"/>
    </xf>
    <xf numFmtId="0" fontId="24" fillId="9" borderId="35" xfId="0" applyFont="1" applyFill="1" applyBorder="1" applyAlignment="1">
      <alignment horizontal="center" vertical="center"/>
    </xf>
    <xf numFmtId="0" fontId="29" fillId="9" borderId="35" xfId="0" applyFont="1" applyFill="1" applyBorder="1" applyAlignment="1">
      <alignment horizontal="center" vertical="center"/>
    </xf>
    <xf numFmtId="0" fontId="25" fillId="9" borderId="43" xfId="0" applyFont="1" applyFill="1" applyBorder="1">
      <alignment vertical="center"/>
    </xf>
    <xf numFmtId="0" fontId="24" fillId="9" borderId="43" xfId="0" applyFont="1" applyFill="1" applyBorder="1" applyAlignment="1">
      <alignment horizontal="center" vertical="center"/>
    </xf>
    <xf numFmtId="49" fontId="26" fillId="0" borderId="40" xfId="1" applyNumberFormat="1" applyFont="1" applyBorder="1" applyAlignment="1">
      <alignment horizontal="center" vertical="center"/>
    </xf>
    <xf numFmtId="49" fontId="26" fillId="0" borderId="45" xfId="1" applyNumberFormat="1" applyFont="1" applyBorder="1" applyAlignment="1">
      <alignment vertical="center"/>
    </xf>
    <xf numFmtId="0" fontId="24" fillId="9" borderId="42" xfId="0" applyFont="1" applyFill="1" applyBorder="1" applyAlignment="1">
      <alignment horizontal="center" vertical="center" wrapText="1"/>
    </xf>
    <xf numFmtId="0" fontId="22" fillId="9" borderId="43" xfId="0" applyFont="1" applyFill="1" applyBorder="1" applyAlignment="1">
      <alignment horizontal="center" vertical="center"/>
    </xf>
    <xf numFmtId="49" fontId="26" fillId="0" borderId="42" xfId="1" applyNumberFormat="1" applyFont="1" applyBorder="1" applyAlignment="1">
      <alignment vertical="center"/>
    </xf>
    <xf numFmtId="0" fontId="24" fillId="9" borderId="45" xfId="0" applyFont="1" applyFill="1" applyBorder="1" applyAlignment="1">
      <alignment horizontal="center" vertical="center" wrapText="1"/>
    </xf>
    <xf numFmtId="49" fontId="26" fillId="0" borderId="34" xfId="1" applyNumberFormat="1" applyFont="1" applyBorder="1" applyAlignment="1">
      <alignment vertical="center"/>
    </xf>
    <xf numFmtId="49" fontId="26" fillId="0" borderId="33" xfId="1" applyNumberFormat="1" applyFont="1" applyBorder="1" applyAlignment="1">
      <alignment vertical="center"/>
    </xf>
    <xf numFmtId="0" fontId="24" fillId="9" borderId="1" xfId="0" applyFont="1" applyFill="1" applyBorder="1" applyAlignment="1">
      <alignment horizontal="center" vertical="center"/>
    </xf>
    <xf numFmtId="0" fontId="24" fillId="7" borderId="47" xfId="0" applyFont="1" applyFill="1" applyBorder="1" applyAlignment="1">
      <alignment horizontal="center" vertical="center" shrinkToFit="1"/>
    </xf>
    <xf numFmtId="0" fontId="24" fillId="8" borderId="47" xfId="0" applyFont="1" applyFill="1" applyBorder="1" applyAlignment="1">
      <alignment horizontal="center" vertical="center"/>
    </xf>
    <xf numFmtId="0" fontId="24" fillId="9" borderId="47" xfId="0" applyFont="1" applyFill="1" applyBorder="1" applyAlignment="1">
      <alignment horizontal="center" vertical="center" wrapText="1"/>
    </xf>
    <xf numFmtId="0" fontId="24" fillId="9" borderId="42" xfId="0" applyFont="1" applyFill="1" applyBorder="1" applyAlignment="1">
      <alignment horizontal="center" vertical="center"/>
    </xf>
    <xf numFmtId="0" fontId="31" fillId="9" borderId="43" xfId="0" applyFont="1" applyFill="1" applyBorder="1" applyAlignment="1">
      <alignment horizontal="center" vertical="center"/>
    </xf>
    <xf numFmtId="49" fontId="26" fillId="0" borderId="43" xfId="1" applyNumberFormat="1" applyFont="1" applyBorder="1" applyAlignment="1">
      <alignment horizontal="center" vertical="center"/>
    </xf>
    <xf numFmtId="0" fontId="24" fillId="9" borderId="45" xfId="0" applyFont="1" applyFill="1" applyBorder="1" applyAlignment="1">
      <alignment horizontal="center" vertical="center"/>
    </xf>
    <xf numFmtId="0" fontId="31" fillId="9" borderId="35" xfId="0" applyFont="1" applyFill="1" applyBorder="1" applyAlignment="1">
      <alignment horizontal="center" vertical="center"/>
    </xf>
    <xf numFmtId="49" fontId="26" fillId="0" borderId="35" xfId="1" applyNumberFormat="1" applyFont="1" applyBorder="1" applyAlignment="1">
      <alignment horizontal="center" vertical="center"/>
    </xf>
    <xf numFmtId="0" fontId="24" fillId="9" borderId="30" xfId="0" applyFont="1" applyFill="1" applyBorder="1" applyAlignment="1">
      <alignment horizontal="center" vertical="center"/>
    </xf>
    <xf numFmtId="0" fontId="31" fillId="9" borderId="3" xfId="0" applyFont="1" applyFill="1" applyBorder="1" applyAlignment="1">
      <alignment horizontal="center" vertical="center"/>
    </xf>
    <xf numFmtId="49" fontId="26" fillId="0" borderId="3" xfId="1" applyNumberFormat="1" applyFont="1" applyBorder="1" applyAlignment="1">
      <alignment horizontal="center" vertical="center"/>
    </xf>
    <xf numFmtId="0" fontId="31" fillId="9" borderId="31" xfId="0" applyFont="1" applyFill="1" applyBorder="1" applyAlignment="1">
      <alignment horizontal="center" vertical="center"/>
    </xf>
    <xf numFmtId="0" fontId="30" fillId="9" borderId="35" xfId="0" applyFont="1" applyFill="1" applyBorder="1">
      <alignment vertical="center"/>
    </xf>
    <xf numFmtId="0" fontId="30" fillId="9" borderId="46" xfId="0" applyFont="1" applyFill="1" applyBorder="1">
      <alignment vertical="center"/>
    </xf>
    <xf numFmtId="0" fontId="31" fillId="9" borderId="46" xfId="0" applyFont="1" applyFill="1" applyBorder="1" applyAlignment="1">
      <alignment horizontal="center" vertical="center"/>
    </xf>
    <xf numFmtId="49" fontId="26" fillId="0" borderId="46" xfId="1" applyNumberFormat="1" applyFont="1" applyBorder="1" applyAlignment="1">
      <alignment horizontal="center" vertical="center"/>
    </xf>
    <xf numFmtId="0" fontId="24" fillId="10" borderId="42" xfId="0" applyFont="1" applyFill="1" applyBorder="1" applyAlignment="1">
      <alignment horizontal="center" vertical="center" shrinkToFit="1"/>
    </xf>
    <xf numFmtId="0" fontId="24" fillId="11" borderId="42" xfId="0" applyFont="1" applyFill="1" applyBorder="1" applyAlignment="1">
      <alignment horizontal="center" vertical="center"/>
    </xf>
    <xf numFmtId="0" fontId="24" fillId="12" borderId="42" xfId="0" applyFont="1" applyFill="1" applyBorder="1" applyAlignment="1">
      <alignment horizontal="center" vertical="center"/>
    </xf>
    <xf numFmtId="0" fontId="25" fillId="12" borderId="43" xfId="0" applyFont="1" applyFill="1" applyBorder="1">
      <alignment vertical="center"/>
    </xf>
    <xf numFmtId="0" fontId="24" fillId="12" borderId="43" xfId="0" applyFont="1" applyFill="1" applyBorder="1" applyAlignment="1">
      <alignment horizontal="center" vertical="center"/>
    </xf>
    <xf numFmtId="0" fontId="24" fillId="10" borderId="45" xfId="0" applyFont="1" applyFill="1" applyBorder="1" applyAlignment="1">
      <alignment horizontal="center" vertical="center" shrinkToFit="1"/>
    </xf>
    <xf numFmtId="0" fontId="24" fillId="11" borderId="45" xfId="0" applyFont="1" applyFill="1" applyBorder="1" applyAlignment="1">
      <alignment horizontal="center" vertical="center"/>
    </xf>
    <xf numFmtId="0" fontId="24" fillId="12" borderId="45" xfId="0" applyFont="1" applyFill="1" applyBorder="1" applyAlignment="1">
      <alignment horizontal="center" vertical="center"/>
    </xf>
    <xf numFmtId="0" fontId="25" fillId="12" borderId="35" xfId="0" applyFont="1" applyFill="1" applyBorder="1">
      <alignment vertical="center"/>
    </xf>
    <xf numFmtId="0" fontId="24" fillId="12" borderId="1" xfId="0" applyFont="1" applyFill="1" applyBorder="1" applyAlignment="1">
      <alignment horizontal="center" vertical="center"/>
    </xf>
    <xf numFmtId="49" fontId="26" fillId="0" borderId="1" xfId="1" applyNumberFormat="1" applyFont="1" applyBorder="1" applyAlignment="1">
      <alignment horizontal="center" vertical="center"/>
    </xf>
    <xf numFmtId="0" fontId="24" fillId="12" borderId="22" xfId="0" applyFont="1" applyFill="1" applyBorder="1" applyAlignment="1">
      <alignment horizontal="center" vertical="center"/>
    </xf>
    <xf numFmtId="49" fontId="26" fillId="0" borderId="22" xfId="1" applyNumberFormat="1" applyFont="1" applyBorder="1" applyAlignment="1">
      <alignment horizontal="center" vertical="center"/>
    </xf>
    <xf numFmtId="0" fontId="25" fillId="12" borderId="22" xfId="0" applyFont="1" applyFill="1" applyBorder="1">
      <alignment vertical="center"/>
    </xf>
    <xf numFmtId="0" fontId="24" fillId="10" borderId="30" xfId="0" applyFont="1" applyFill="1" applyBorder="1" applyAlignment="1">
      <alignment horizontal="center" vertical="center" shrinkToFit="1"/>
    </xf>
    <xf numFmtId="0" fontId="24" fillId="11" borderId="30" xfId="0" applyFont="1" applyFill="1" applyBorder="1" applyAlignment="1">
      <alignment horizontal="center" vertical="center"/>
    </xf>
    <xf numFmtId="0" fontId="24" fillId="12" borderId="30" xfId="0" applyFont="1" applyFill="1" applyBorder="1" applyAlignment="1">
      <alignment horizontal="center" vertical="center"/>
    </xf>
    <xf numFmtId="0" fontId="25" fillId="12" borderId="46" xfId="0" applyFont="1" applyFill="1" applyBorder="1">
      <alignment vertical="center"/>
    </xf>
    <xf numFmtId="0" fontId="24" fillId="12" borderId="46" xfId="0" applyFont="1" applyFill="1" applyBorder="1" applyAlignment="1">
      <alignment horizontal="center" vertical="center"/>
    </xf>
    <xf numFmtId="0" fontId="25" fillId="12" borderId="31" xfId="0" applyFont="1" applyFill="1" applyBorder="1">
      <alignment vertical="center"/>
    </xf>
    <xf numFmtId="0" fontId="24" fillId="12" borderId="47" xfId="0" applyFont="1" applyFill="1" applyBorder="1" applyAlignment="1">
      <alignment horizontal="center" vertical="center"/>
    </xf>
    <xf numFmtId="49" fontId="26" fillId="0" borderId="37" xfId="1" applyNumberFormat="1" applyFont="1" applyBorder="1" applyAlignment="1">
      <alignment horizontal="center" vertical="center"/>
    </xf>
    <xf numFmtId="49" fontId="26" fillId="0" borderId="38" xfId="1" applyNumberFormat="1" applyFont="1" applyBorder="1" applyAlignment="1">
      <alignment horizontal="center" vertical="center"/>
    </xf>
    <xf numFmtId="0" fontId="24" fillId="12" borderId="35" xfId="0" applyFont="1" applyFill="1" applyBorder="1" applyAlignment="1">
      <alignment horizontal="center" vertical="center"/>
    </xf>
    <xf numFmtId="0" fontId="24" fillId="12" borderId="3" xfId="0" applyFont="1" applyFill="1" applyBorder="1" applyAlignment="1">
      <alignment horizontal="center" vertical="center"/>
    </xf>
    <xf numFmtId="0" fontId="24" fillId="13" borderId="42" xfId="0" applyFont="1" applyFill="1" applyBorder="1" applyAlignment="1">
      <alignment horizontal="center" vertical="center" shrinkToFit="1"/>
    </xf>
    <xf numFmtId="0" fontId="24" fillId="14" borderId="42" xfId="0" applyFont="1" applyFill="1" applyBorder="1" applyAlignment="1">
      <alignment horizontal="center" vertical="center"/>
    </xf>
    <xf numFmtId="0" fontId="24" fillId="15" borderId="42" xfId="0" applyFont="1" applyFill="1" applyBorder="1" applyAlignment="1">
      <alignment horizontal="center" vertical="center"/>
    </xf>
    <xf numFmtId="0" fontId="25" fillId="15" borderId="31" xfId="0" applyFont="1" applyFill="1" applyBorder="1">
      <alignment vertical="center"/>
    </xf>
    <xf numFmtId="0" fontId="24" fillId="15" borderId="31" xfId="0" applyFont="1" applyFill="1" applyBorder="1" applyAlignment="1">
      <alignment horizontal="center" vertical="center"/>
    </xf>
    <xf numFmtId="49" fontId="22" fillId="15" borderId="37" xfId="1" applyNumberFormat="1" applyFont="1" applyFill="1" applyBorder="1" applyAlignment="1">
      <alignment vertical="center"/>
    </xf>
    <xf numFmtId="0" fontId="24" fillId="13" borderId="30" xfId="0" applyFont="1" applyFill="1" applyBorder="1" applyAlignment="1">
      <alignment horizontal="center" vertical="center" shrinkToFit="1"/>
    </xf>
    <xf numFmtId="0" fontId="24" fillId="14" borderId="30" xfId="0" applyFont="1" applyFill="1" applyBorder="1" applyAlignment="1">
      <alignment horizontal="center" vertical="center"/>
    </xf>
    <xf numFmtId="0" fontId="24" fillId="15" borderId="30" xfId="0" applyFont="1" applyFill="1" applyBorder="1" applyAlignment="1">
      <alignment horizontal="center" vertical="center"/>
    </xf>
    <xf numFmtId="0" fontId="25" fillId="15" borderId="46" xfId="0" applyFont="1" applyFill="1" applyBorder="1">
      <alignment vertical="center"/>
    </xf>
    <xf numFmtId="0" fontId="24" fillId="15" borderId="46" xfId="0" applyFont="1" applyFill="1" applyBorder="1" applyAlignment="1">
      <alignment horizontal="center" vertical="center"/>
    </xf>
    <xf numFmtId="0" fontId="24" fillId="13" borderId="45" xfId="0" applyFont="1" applyFill="1" applyBorder="1" applyAlignment="1">
      <alignment horizontal="center" vertical="center" shrinkToFit="1"/>
    </xf>
    <xf numFmtId="0" fontId="24" fillId="14" borderId="45" xfId="0" applyFont="1" applyFill="1" applyBorder="1" applyAlignment="1">
      <alignment horizontal="center" vertical="center"/>
    </xf>
    <xf numFmtId="0" fontId="24" fillId="15" borderId="45" xfId="0" applyFont="1" applyFill="1" applyBorder="1" applyAlignment="1">
      <alignment horizontal="center" vertical="center"/>
    </xf>
    <xf numFmtId="0" fontId="25" fillId="15" borderId="35" xfId="0" applyFont="1" applyFill="1" applyBorder="1">
      <alignment vertical="center"/>
    </xf>
    <xf numFmtId="0" fontId="24" fillId="15" borderId="35" xfId="0" applyFont="1" applyFill="1" applyBorder="1" applyAlignment="1">
      <alignment horizontal="center" vertical="center"/>
    </xf>
    <xf numFmtId="0" fontId="29" fillId="15" borderId="45" xfId="0" applyFont="1" applyFill="1" applyBorder="1" applyAlignment="1">
      <alignment horizontal="center" vertical="center"/>
    </xf>
    <xf numFmtId="49" fontId="32" fillId="15" borderId="37" xfId="1" applyNumberFormat="1" applyFont="1" applyFill="1" applyBorder="1" applyAlignment="1">
      <alignment vertical="center"/>
    </xf>
    <xf numFmtId="0" fontId="29" fillId="15" borderId="31" xfId="0" applyFont="1" applyFill="1" applyBorder="1" applyAlignment="1">
      <alignment horizontal="center" vertical="center"/>
    </xf>
    <xf numFmtId="0" fontId="29" fillId="15" borderId="35" xfId="0" applyFont="1" applyFill="1" applyBorder="1" applyAlignment="1">
      <alignment horizontal="center" vertical="center"/>
    </xf>
    <xf numFmtId="0" fontId="29" fillId="15" borderId="46" xfId="0" applyFont="1" applyFill="1" applyBorder="1" applyAlignment="1">
      <alignment horizontal="center" vertical="center"/>
    </xf>
    <xf numFmtId="0" fontId="24" fillId="13" borderId="41" xfId="0" applyFont="1" applyFill="1" applyBorder="1" applyAlignment="1">
      <alignment horizontal="center" vertical="center" shrinkToFit="1"/>
    </xf>
    <xf numFmtId="0" fontId="24" fillId="14" borderId="41" xfId="0" applyFont="1" applyFill="1" applyBorder="1" applyAlignment="1">
      <alignment horizontal="center" vertical="center"/>
    </xf>
    <xf numFmtId="0" fontId="24" fillId="15" borderId="41" xfId="0" applyFont="1" applyFill="1" applyBorder="1" applyAlignment="1">
      <alignment horizontal="center" vertical="center"/>
    </xf>
    <xf numFmtId="0" fontId="29" fillId="15" borderId="29" xfId="0" applyFont="1" applyFill="1" applyBorder="1" applyAlignment="1">
      <alignment horizontal="center" vertical="center"/>
    </xf>
    <xf numFmtId="0" fontId="24" fillId="15" borderId="41" xfId="0" applyFont="1" applyFill="1" applyBorder="1" applyAlignment="1">
      <alignment horizontal="center" vertical="center" wrapText="1"/>
    </xf>
    <xf numFmtId="0" fontId="24" fillId="13" borderId="34" xfId="0" applyFont="1" applyFill="1" applyBorder="1" applyAlignment="1">
      <alignment horizontal="center" vertical="center" shrinkToFit="1"/>
    </xf>
    <xf numFmtId="0" fontId="24" fillId="14" borderId="34" xfId="0" applyFont="1" applyFill="1" applyBorder="1" applyAlignment="1">
      <alignment horizontal="center" vertical="center"/>
    </xf>
    <xf numFmtId="0" fontId="24" fillId="15" borderId="34" xfId="0" applyFont="1" applyFill="1" applyBorder="1" applyAlignment="1">
      <alignment horizontal="center" vertical="center"/>
    </xf>
    <xf numFmtId="49" fontId="32" fillId="15" borderId="43" xfId="1" applyNumberFormat="1" applyFont="1" applyFill="1" applyBorder="1" applyAlignment="1">
      <alignment vertical="center"/>
    </xf>
    <xf numFmtId="49" fontId="32" fillId="15" borderId="42" xfId="1" applyNumberFormat="1" applyFont="1" applyFill="1" applyBorder="1" applyAlignment="1">
      <alignment vertical="center"/>
    </xf>
    <xf numFmtId="49" fontId="32" fillId="15" borderId="35" xfId="1" applyNumberFormat="1" applyFont="1" applyFill="1" applyBorder="1" applyAlignment="1">
      <alignment vertical="center"/>
    </xf>
    <xf numFmtId="49" fontId="32" fillId="15" borderId="45" xfId="1" applyNumberFormat="1" applyFont="1" applyFill="1" applyBorder="1" applyAlignment="1">
      <alignment vertical="center"/>
    </xf>
    <xf numFmtId="49" fontId="32" fillId="15" borderId="46" xfId="1" applyNumberFormat="1" applyFont="1" applyFill="1" applyBorder="1" applyAlignment="1">
      <alignment vertical="center"/>
    </xf>
    <xf numFmtId="49" fontId="32" fillId="15" borderId="47" xfId="1" applyNumberFormat="1" applyFont="1" applyFill="1" applyBorder="1" applyAlignment="1">
      <alignment vertical="center"/>
    </xf>
    <xf numFmtId="0" fontId="24" fillId="14" borderId="42" xfId="0" applyFont="1" applyFill="1" applyBorder="1" applyAlignment="1">
      <alignment horizontal="center" vertical="center" wrapText="1"/>
    </xf>
    <xf numFmtId="0" fontId="29" fillId="15" borderId="32" xfId="0" applyFont="1" applyFill="1" applyBorder="1" applyAlignment="1">
      <alignment horizontal="center" vertical="center"/>
    </xf>
    <xf numFmtId="49" fontId="29" fillId="15" borderId="43" xfId="1" applyNumberFormat="1" applyFont="1" applyFill="1" applyBorder="1" applyAlignment="1">
      <alignment vertical="center"/>
    </xf>
    <xf numFmtId="49" fontId="29" fillId="15" borderId="42" xfId="1" applyNumberFormat="1" applyFont="1" applyFill="1" applyBorder="1" applyAlignment="1">
      <alignment vertical="center"/>
    </xf>
    <xf numFmtId="0" fontId="24" fillId="14" borderId="45" xfId="0" applyFont="1" applyFill="1" applyBorder="1" applyAlignment="1">
      <alignment horizontal="center" vertical="center" wrapText="1"/>
    </xf>
    <xf numFmtId="0" fontId="29" fillId="15" borderId="20" xfId="0" applyFont="1" applyFill="1" applyBorder="1" applyAlignment="1">
      <alignment horizontal="center" vertical="center"/>
    </xf>
    <xf numFmtId="0" fontId="24" fillId="13" borderId="47" xfId="0" applyFont="1" applyFill="1" applyBorder="1" applyAlignment="1">
      <alignment horizontal="center" vertical="center" shrinkToFit="1"/>
    </xf>
    <xf numFmtId="0" fontId="24" fillId="14" borderId="47" xfId="0" applyFont="1" applyFill="1" applyBorder="1" applyAlignment="1">
      <alignment horizontal="center" vertical="center" wrapText="1"/>
    </xf>
    <xf numFmtId="0" fontId="24" fillId="15" borderId="47" xfId="0" applyFont="1" applyFill="1" applyBorder="1" applyAlignment="1">
      <alignment horizontal="center" vertical="center"/>
    </xf>
    <xf numFmtId="0" fontId="24" fillId="15" borderId="50" xfId="0" applyFont="1" applyFill="1" applyBorder="1" applyAlignment="1">
      <alignment horizontal="center" vertical="center"/>
    </xf>
    <xf numFmtId="49" fontId="24" fillId="15" borderId="46" xfId="1" applyNumberFormat="1" applyFont="1" applyFill="1" applyBorder="1" applyAlignment="1">
      <alignment vertical="center"/>
    </xf>
    <xf numFmtId="49" fontId="24" fillId="15" borderId="47" xfId="1" applyNumberFormat="1" applyFont="1" applyFill="1" applyBorder="1" applyAlignment="1">
      <alignment vertical="center"/>
    </xf>
    <xf numFmtId="0" fontId="22" fillId="0" borderId="41" xfId="1" applyFont="1" applyFill="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41" xfId="0" applyFont="1" applyBorder="1" applyAlignment="1">
      <alignment horizontal="center" vertical="center" wrapText="1"/>
    </xf>
    <xf numFmtId="0" fontId="33" fillId="0" borderId="0" xfId="0" applyFont="1">
      <alignment vertical="center"/>
    </xf>
    <xf numFmtId="176" fontId="0" fillId="0" borderId="0" xfId="0" applyNumberFormat="1">
      <alignment vertical="center"/>
    </xf>
    <xf numFmtId="0" fontId="6" fillId="0" borderId="0" xfId="0" applyFont="1" applyBorder="1" applyAlignment="1">
      <alignment horizontal="center" vertical="center"/>
    </xf>
    <xf numFmtId="0" fontId="6" fillId="0" borderId="0" xfId="0" applyFont="1" applyBorder="1">
      <alignment vertical="center"/>
    </xf>
    <xf numFmtId="0" fontId="8" fillId="3" borderId="0" xfId="0" applyFont="1" applyFill="1" applyBorder="1" applyAlignment="1">
      <alignment horizontal="center" vertical="center"/>
    </xf>
    <xf numFmtId="176" fontId="6" fillId="3" borderId="0" xfId="0" applyNumberFormat="1" applyFont="1" applyFill="1" applyBorder="1">
      <alignment vertical="center"/>
    </xf>
    <xf numFmtId="0" fontId="26" fillId="5" borderId="53" xfId="0" applyFont="1" applyFill="1" applyBorder="1" applyAlignment="1">
      <alignment horizontal="center" vertical="center"/>
    </xf>
    <xf numFmtId="0" fontId="26" fillId="5" borderId="19" xfId="0" applyFont="1" applyFill="1" applyBorder="1" applyAlignment="1">
      <alignment horizontal="center" vertical="center"/>
    </xf>
    <xf numFmtId="0" fontId="26" fillId="5" borderId="50" xfId="0" applyFont="1" applyFill="1" applyBorder="1" applyAlignment="1">
      <alignment horizontal="center" vertical="center"/>
    </xf>
    <xf numFmtId="0" fontId="26" fillId="5" borderId="32" xfId="0" applyFont="1" applyFill="1" applyBorder="1" applyAlignment="1">
      <alignment horizontal="center" vertical="center"/>
    </xf>
    <xf numFmtId="0" fontId="26" fillId="5" borderId="4"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0" xfId="0" applyFont="1" applyFill="1" applyBorder="1" applyAlignment="1">
      <alignment horizontal="center" vertical="center"/>
    </xf>
    <xf numFmtId="0" fontId="26" fillId="9" borderId="32" xfId="0" applyFont="1" applyFill="1" applyBorder="1" applyAlignment="1">
      <alignment horizontal="center" vertical="center"/>
    </xf>
    <xf numFmtId="0" fontId="26" fillId="9" borderId="20" xfId="0" applyFont="1" applyFill="1" applyBorder="1" applyAlignment="1">
      <alignment horizontal="center" vertical="center"/>
    </xf>
    <xf numFmtId="0" fontId="26" fillId="9" borderId="50" xfId="0" applyFont="1" applyFill="1" applyBorder="1" applyAlignment="1">
      <alignment horizontal="center" vertical="center"/>
    </xf>
    <xf numFmtId="0" fontId="26" fillId="9" borderId="19"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53" xfId="0" applyFont="1" applyFill="1" applyBorder="1" applyAlignment="1">
      <alignment horizontal="center" vertical="center"/>
    </xf>
    <xf numFmtId="0" fontId="26" fillId="9" borderId="4" xfId="0" applyFont="1" applyFill="1" applyBorder="1" applyAlignment="1">
      <alignment horizontal="center" vertical="center"/>
    </xf>
    <xf numFmtId="0" fontId="26" fillId="12" borderId="53" xfId="0" applyFont="1" applyFill="1" applyBorder="1" applyAlignment="1">
      <alignment horizontal="center" vertical="center"/>
    </xf>
    <xf numFmtId="0" fontId="26" fillId="12" borderId="0" xfId="0" applyFont="1" applyFill="1" applyBorder="1" applyAlignment="1">
      <alignment horizontal="center" vertical="center"/>
    </xf>
    <xf numFmtId="0" fontId="26" fillId="12" borderId="20" xfId="0" applyFont="1" applyFill="1" applyBorder="1" applyAlignment="1">
      <alignment horizontal="center" vertical="center"/>
    </xf>
    <xf numFmtId="0" fontId="26" fillId="12" borderId="50" xfId="0" applyFont="1" applyFill="1" applyBorder="1" applyAlignment="1">
      <alignment horizontal="center" vertical="center"/>
    </xf>
    <xf numFmtId="0" fontId="26" fillId="12" borderId="48" xfId="0" applyFont="1" applyFill="1" applyBorder="1" applyAlignment="1">
      <alignment horizontal="center" vertical="center"/>
    </xf>
    <xf numFmtId="0" fontId="26" fillId="12" borderId="19" xfId="0" applyFont="1" applyFill="1" applyBorder="1" applyAlignment="1">
      <alignment horizontal="center" vertical="center"/>
    </xf>
    <xf numFmtId="0" fontId="26" fillId="12" borderId="4" xfId="0" applyFont="1" applyFill="1" applyBorder="1" applyAlignment="1">
      <alignment horizontal="center" vertical="center"/>
    </xf>
    <xf numFmtId="0" fontId="26" fillId="15" borderId="32" xfId="0" applyFont="1" applyFill="1" applyBorder="1" applyAlignment="1">
      <alignment horizontal="center" vertical="center"/>
    </xf>
    <xf numFmtId="0" fontId="26" fillId="15" borderId="50" xfId="0" applyFont="1" applyFill="1" applyBorder="1" applyAlignment="1">
      <alignment horizontal="center" vertical="center"/>
    </xf>
    <xf numFmtId="0" fontId="26" fillId="15" borderId="19" xfId="0" applyFont="1" applyFill="1" applyBorder="1" applyAlignment="1">
      <alignment horizontal="center" vertical="center"/>
    </xf>
    <xf numFmtId="0" fontId="26" fillId="15" borderId="48" xfId="0" applyFont="1" applyFill="1" applyBorder="1" applyAlignment="1">
      <alignment horizontal="center" vertical="center"/>
    </xf>
    <xf numFmtId="0" fontId="26" fillId="15" borderId="5" xfId="0" applyFont="1" applyFill="1" applyBorder="1" applyAlignment="1">
      <alignment horizontal="center" vertical="center"/>
    </xf>
    <xf numFmtId="0" fontId="26" fillId="15" borderId="25" xfId="0" applyFont="1" applyFill="1" applyBorder="1" applyAlignment="1">
      <alignment horizontal="center" vertical="center"/>
    </xf>
    <xf numFmtId="0" fontId="26" fillId="15" borderId="44" xfId="0" applyFont="1" applyFill="1" applyBorder="1" applyAlignment="1">
      <alignment horizontal="center" vertical="center"/>
    </xf>
    <xf numFmtId="0" fontId="25" fillId="15" borderId="3" xfId="0" applyFont="1" applyFill="1" applyBorder="1">
      <alignment vertical="center"/>
    </xf>
    <xf numFmtId="0" fontId="25" fillId="15" borderId="22" xfId="0" applyFont="1" applyFill="1" applyBorder="1">
      <alignment vertical="center"/>
    </xf>
    <xf numFmtId="0" fontId="25" fillId="15" borderId="43" xfId="0" applyFont="1" applyFill="1" applyBorder="1">
      <alignment vertical="center"/>
    </xf>
    <xf numFmtId="0" fontId="34" fillId="0" borderId="0" xfId="0" applyFont="1" applyFill="1" applyBorder="1" applyAlignment="1">
      <alignment horizontal="left" vertical="center"/>
    </xf>
    <xf numFmtId="0" fontId="28" fillId="15" borderId="47" xfId="0" applyFont="1" applyFill="1" applyBorder="1" applyAlignment="1">
      <alignment horizontal="center" vertical="center"/>
    </xf>
    <xf numFmtId="0" fontId="28" fillId="5" borderId="3" xfId="0" applyFont="1" applyFill="1" applyBorder="1" applyAlignment="1">
      <alignment horizontal="center" vertical="center"/>
    </xf>
    <xf numFmtId="0" fontId="28" fillId="5" borderId="46" xfId="0" applyFont="1" applyFill="1" applyBorder="1" applyAlignment="1">
      <alignment horizontal="center" vertical="center"/>
    </xf>
    <xf numFmtId="49" fontId="22" fillId="15" borderId="1" xfId="1" applyNumberFormat="1" applyFont="1" applyFill="1" applyBorder="1" applyAlignment="1">
      <alignment vertical="center"/>
    </xf>
    <xf numFmtId="49" fontId="32" fillId="15" borderId="1" xfId="1" applyNumberFormat="1" applyFont="1" applyFill="1" applyBorder="1" applyAlignment="1">
      <alignment vertical="center"/>
    </xf>
    <xf numFmtId="49" fontId="22" fillId="15" borderId="35" xfId="1" applyNumberFormat="1" applyFont="1" applyFill="1" applyBorder="1" applyAlignment="1">
      <alignment vertical="center"/>
    </xf>
    <xf numFmtId="49" fontId="22" fillId="15" borderId="45" xfId="1" applyNumberFormat="1" applyFont="1" applyFill="1" applyBorder="1" applyAlignment="1">
      <alignment vertical="center"/>
    </xf>
    <xf numFmtId="49" fontId="22" fillId="15" borderId="43" xfId="1" applyNumberFormat="1" applyFont="1" applyFill="1" applyBorder="1" applyAlignment="1">
      <alignment vertical="center"/>
    </xf>
    <xf numFmtId="49" fontId="22" fillId="15" borderId="42" xfId="1" applyNumberFormat="1" applyFont="1" applyFill="1" applyBorder="1" applyAlignment="1">
      <alignment vertical="center"/>
    </xf>
    <xf numFmtId="0" fontId="14" fillId="0" borderId="12" xfId="0" applyFont="1" applyBorder="1" applyAlignment="1">
      <alignment horizontal="left" vertical="center"/>
    </xf>
    <xf numFmtId="0" fontId="14" fillId="0" borderId="4" xfId="0" applyFont="1" applyBorder="1" applyAlignment="1">
      <alignment horizontal="left" vertical="center"/>
    </xf>
    <xf numFmtId="0" fontId="14" fillId="0" borderId="38" xfId="0" applyFont="1" applyBorder="1" applyAlignment="1">
      <alignment horizontal="left" vertical="center"/>
    </xf>
    <xf numFmtId="0" fontId="14" fillId="0" borderId="5" xfId="0" applyFont="1" applyBorder="1" applyAlignment="1">
      <alignment horizontal="left" vertical="center"/>
    </xf>
    <xf numFmtId="0" fontId="6" fillId="0" borderId="24" xfId="0" applyFont="1" applyFill="1" applyBorder="1" applyAlignment="1">
      <alignment horizontal="left" vertical="center" wrapText="1"/>
    </xf>
    <xf numFmtId="0" fontId="6" fillId="0" borderId="20" xfId="0" applyFont="1" applyFill="1" applyBorder="1" applyAlignment="1">
      <alignment horizontal="left" vertical="center"/>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6" fillId="0" borderId="0" xfId="0" applyFont="1" applyFill="1" applyBorder="1" applyAlignment="1">
      <alignment horizontal="left" vertical="center"/>
    </xf>
    <xf numFmtId="0" fontId="6" fillId="0" borderId="2" xfId="0" applyFont="1" applyFill="1" applyBorder="1" applyAlignment="1">
      <alignment horizontal="left" vertical="center"/>
    </xf>
    <xf numFmtId="0" fontId="6" fillId="0" borderId="27" xfId="0"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9" fillId="0" borderId="12" xfId="0" applyFont="1" applyBorder="1" applyAlignment="1">
      <alignment horizontal="left" vertical="center" wrapText="1"/>
    </xf>
    <xf numFmtId="0" fontId="8" fillId="0" borderId="0" xfId="0" applyFont="1" applyBorder="1" applyAlignment="1">
      <alignment horizontal="left" vertical="center"/>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0"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12" fillId="0" borderId="30"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1"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9" xfId="0" applyFont="1" applyFill="1" applyBorder="1" applyAlignment="1">
      <alignment horizontal="center" vertical="center"/>
    </xf>
    <xf numFmtId="0" fontId="8" fillId="0" borderId="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3" xfId="0" applyFont="1" applyFill="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9" fillId="0" borderId="22" xfId="0" applyFont="1" applyBorder="1" applyAlignment="1">
      <alignment horizontal="left" vertical="top" wrapText="1"/>
    </xf>
    <xf numFmtId="0" fontId="9" fillId="0" borderId="20" xfId="0" applyFont="1" applyBorder="1" applyAlignment="1">
      <alignment horizontal="left" vertical="top" wrapText="1"/>
    </xf>
    <xf numFmtId="0" fontId="9" fillId="0" borderId="25" xfId="0" applyFont="1" applyBorder="1" applyAlignment="1">
      <alignment horizontal="left" vertical="top" wrapText="1"/>
    </xf>
    <xf numFmtId="0" fontId="9" fillId="0" borderId="31" xfId="0" applyFont="1"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12" fillId="0" borderId="28"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12" xfId="0" applyFont="1" applyBorder="1" applyAlignment="1">
      <alignment horizontal="left" vertical="top" wrapText="1"/>
    </xf>
    <xf numFmtId="0" fontId="9" fillId="0" borderId="38" xfId="0" applyFont="1" applyBorder="1" applyAlignment="1">
      <alignment horizontal="left" vertical="top" wrapText="1"/>
    </xf>
    <xf numFmtId="0" fontId="12" fillId="0" borderId="40" xfId="0" applyFont="1" applyFill="1" applyBorder="1" applyAlignment="1">
      <alignment horizontal="center" vertical="center" wrapText="1"/>
    </xf>
    <xf numFmtId="0" fontId="9" fillId="0" borderId="22"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31"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33" xfId="0" applyFont="1" applyFill="1" applyBorder="1" applyAlignment="1">
      <alignment horizontal="left" vertical="top" wrapText="1"/>
    </xf>
    <xf numFmtId="0" fontId="8" fillId="2" borderId="22" xfId="0" applyFont="1" applyFill="1" applyBorder="1" applyAlignment="1">
      <alignment horizontal="center" vertical="center" wrapText="1" shrinkToFit="1"/>
    </xf>
    <xf numFmtId="0" fontId="8" fillId="2" borderId="21" xfId="0" applyFont="1" applyFill="1" applyBorder="1" applyAlignment="1">
      <alignment horizontal="center" vertical="center" wrapText="1" shrinkToFit="1"/>
    </xf>
    <xf numFmtId="0" fontId="8" fillId="2" borderId="1" xfId="0" applyFont="1" applyFill="1" applyBorder="1" applyAlignment="1">
      <alignment horizontal="center" vertical="center" wrapText="1" shrinkToFit="1"/>
    </xf>
    <xf numFmtId="0" fontId="8" fillId="2" borderId="23" xfId="0" applyFont="1" applyFill="1" applyBorder="1" applyAlignment="1">
      <alignment horizontal="center" vertical="center" wrapText="1" shrinkToFit="1"/>
    </xf>
    <xf numFmtId="0" fontId="9" fillId="0" borderId="24" xfId="0" applyFont="1" applyFill="1" applyBorder="1" applyAlignment="1">
      <alignment horizontal="left" vertical="top" wrapText="1"/>
    </xf>
    <xf numFmtId="0" fontId="8" fillId="2" borderId="20"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8" fillId="2" borderId="14"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6" fillId="0" borderId="7" xfId="0" applyFont="1" applyFill="1" applyBorder="1" applyAlignment="1">
      <alignment horizontal="left" vertical="center"/>
    </xf>
    <xf numFmtId="0" fontId="6" fillId="0" borderId="9" xfId="0" applyFont="1" applyFill="1" applyBorder="1" applyAlignment="1">
      <alignment horizontal="left" vertical="center"/>
    </xf>
    <xf numFmtId="0" fontId="8" fillId="0" borderId="7" xfId="0" applyFont="1" applyBorder="1" applyAlignment="1">
      <alignment horizontal="center" vertical="center"/>
    </xf>
    <xf numFmtId="0" fontId="6" fillId="0" borderId="8"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3" fontId="16" fillId="0" borderId="7" xfId="0" applyNumberFormat="1" applyFont="1" applyFill="1" applyBorder="1" applyAlignment="1">
      <alignment horizontal="right" vertical="center"/>
    </xf>
    <xf numFmtId="3" fontId="16" fillId="0" borderId="8" xfId="0" applyNumberFormat="1" applyFont="1" applyFill="1" applyBorder="1" applyAlignment="1">
      <alignment horizontal="right" vertical="center"/>
    </xf>
    <xf numFmtId="3" fontId="6" fillId="0" borderId="7" xfId="0" applyNumberFormat="1" applyFont="1" applyFill="1" applyBorder="1" applyAlignment="1">
      <alignment horizontal="right" vertical="center"/>
    </xf>
    <xf numFmtId="3" fontId="6" fillId="0" borderId="8" xfId="0" applyNumberFormat="1" applyFont="1" applyFill="1" applyBorder="1" applyAlignment="1">
      <alignment horizontal="right" vertical="center"/>
    </xf>
    <xf numFmtId="0" fontId="17" fillId="0" borderId="0" xfId="0" applyFont="1" applyAlignment="1">
      <alignment horizontal="center" vertical="center"/>
    </xf>
    <xf numFmtId="0" fontId="8" fillId="2" borderId="17" xfId="0" applyFont="1" applyFill="1" applyBorder="1" applyAlignment="1">
      <alignment horizontal="center" vertical="center"/>
    </xf>
    <xf numFmtId="0" fontId="8" fillId="2" borderId="11"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10" xfId="0" applyFont="1" applyFill="1" applyBorder="1" applyAlignment="1">
      <alignment horizontal="left" vertical="center"/>
    </xf>
    <xf numFmtId="0" fontId="8" fillId="2" borderId="1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9" fillId="0" borderId="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3"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1" xfId="0" applyFont="1" applyFill="1" applyBorder="1" applyAlignment="1">
      <alignment horizontal="center" vertical="center"/>
    </xf>
    <xf numFmtId="0" fontId="8" fillId="2" borderId="11" xfId="0" applyFont="1" applyFill="1" applyBorder="1" applyAlignment="1">
      <alignment horizontal="center" vertical="center" wrapText="1"/>
    </xf>
    <xf numFmtId="0" fontId="6" fillId="0" borderId="11" xfId="0" applyFont="1" applyFill="1" applyBorder="1" applyAlignment="1">
      <alignment horizontal="left" vertical="center" indent="1"/>
    </xf>
    <xf numFmtId="0" fontId="6" fillId="0" borderId="10" xfId="0" applyFont="1" applyFill="1" applyBorder="1" applyAlignment="1">
      <alignment horizontal="left" vertical="center" indent="1"/>
    </xf>
    <xf numFmtId="58" fontId="6" fillId="0" borderId="4" xfId="0" applyNumberFormat="1" applyFont="1" applyFill="1" applyBorder="1" applyAlignment="1">
      <alignment horizontal="center" vertical="center" shrinkToFit="1"/>
    </xf>
    <xf numFmtId="0" fontId="13" fillId="0" borderId="36" xfId="0" applyFont="1" applyBorder="1" applyAlignment="1">
      <alignment horizontal="left" wrapText="1"/>
    </xf>
    <xf numFmtId="0" fontId="13" fillId="0" borderId="32" xfId="0" applyFont="1" applyBorder="1" applyAlignment="1">
      <alignment horizontal="left" wrapText="1"/>
    </xf>
    <xf numFmtId="0" fontId="13" fillId="0" borderId="33" xfId="0" applyFont="1" applyBorder="1" applyAlignment="1">
      <alignment horizontal="left" wrapText="1"/>
    </xf>
    <xf numFmtId="0" fontId="15" fillId="2" borderId="35" xfId="0" applyFont="1" applyFill="1" applyBorder="1" applyAlignment="1">
      <alignment horizontal="center" vertical="center"/>
    </xf>
    <xf numFmtId="0" fontId="15" fillId="2" borderId="6" xfId="0" applyFont="1" applyFill="1" applyBorder="1" applyAlignment="1">
      <alignment horizontal="center" vertical="center"/>
    </xf>
    <xf numFmtId="0" fontId="15" fillId="0" borderId="8" xfId="0" applyFont="1" applyBorder="1" applyAlignment="1">
      <alignment horizontal="left" vertical="center"/>
    </xf>
    <xf numFmtId="0" fontId="15" fillId="0" borderId="19" xfId="0" applyFont="1" applyBorder="1" applyAlignment="1">
      <alignment horizontal="left" vertical="center"/>
    </xf>
    <xf numFmtId="0" fontId="15" fillId="0" borderId="13" xfId="0" applyFont="1" applyBorder="1" applyAlignment="1">
      <alignment horizontal="left" vertical="center"/>
    </xf>
    <xf numFmtId="0" fontId="8" fillId="2" borderId="14"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6" fillId="0" borderId="7" xfId="0" applyFont="1" applyFill="1" applyBorder="1" applyAlignment="1">
      <alignment horizontal="right" vertical="center"/>
    </xf>
    <xf numFmtId="0" fontId="6" fillId="0" borderId="8" xfId="0" applyFont="1" applyFill="1" applyBorder="1" applyAlignment="1">
      <alignment horizontal="right" vertical="center"/>
    </xf>
    <xf numFmtId="0" fontId="6" fillId="0" borderId="20"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56" fontId="6" fillId="0" borderId="19" xfId="0" applyNumberFormat="1" applyFont="1" applyFill="1" applyBorder="1" applyAlignment="1">
      <alignment horizontal="center" vertical="center"/>
    </xf>
    <xf numFmtId="56" fontId="6" fillId="0" borderId="13" xfId="0" applyNumberFormat="1" applyFont="1" applyFill="1" applyBorder="1" applyAlignment="1">
      <alignment horizontal="center" vertical="center"/>
    </xf>
    <xf numFmtId="0" fontId="6" fillId="0" borderId="51" xfId="0" applyFont="1" applyFill="1" applyBorder="1" applyAlignment="1">
      <alignment horizontal="left" vertical="center" indent="1"/>
    </xf>
    <xf numFmtId="0" fontId="6" fillId="0" borderId="52" xfId="0" applyFont="1" applyFill="1" applyBorder="1" applyAlignment="1">
      <alignment horizontal="left" vertical="center" indent="1"/>
    </xf>
    <xf numFmtId="0" fontId="6" fillId="0" borderId="8" xfId="0" applyFont="1" applyFill="1" applyBorder="1" applyAlignment="1">
      <alignment horizontal="left" vertical="center"/>
    </xf>
    <xf numFmtId="0" fontId="6" fillId="0" borderId="19" xfId="0" applyFont="1" applyFill="1" applyBorder="1" applyAlignment="1">
      <alignment horizontal="left" vertical="center"/>
    </xf>
    <xf numFmtId="0" fontId="6" fillId="0" borderId="13" xfId="0" applyFont="1" applyFill="1" applyBorder="1" applyAlignment="1">
      <alignment horizontal="left" vertical="center"/>
    </xf>
    <xf numFmtId="0" fontId="11" fillId="3" borderId="28"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4" fillId="3" borderId="7" xfId="0" applyFont="1" applyFill="1" applyBorder="1" applyAlignment="1">
      <alignment horizontal="left" vertical="center"/>
    </xf>
    <xf numFmtId="0" fontId="4" fillId="3" borderId="9" xfId="0" applyFont="1" applyFill="1" applyBorder="1" applyAlignment="1">
      <alignment horizontal="left" vertical="center"/>
    </xf>
    <xf numFmtId="0" fontId="4" fillId="3" borderId="24"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3" borderId="25" xfId="0" applyFont="1" applyFill="1" applyBorder="1" applyAlignment="1">
      <alignment horizontal="left" vertical="top" wrapText="1"/>
    </xf>
    <xf numFmtId="0" fontId="4" fillId="3" borderId="24" xfId="0" applyFont="1" applyFill="1" applyBorder="1" applyAlignment="1">
      <alignment horizontal="left" vertical="center" wrapText="1"/>
    </xf>
    <xf numFmtId="0" fontId="4" fillId="3" borderId="20" xfId="0" applyFont="1" applyFill="1" applyBorder="1" applyAlignment="1">
      <alignment horizontal="left" vertical="center"/>
    </xf>
    <xf numFmtId="0" fontId="4" fillId="3" borderId="25" xfId="0" applyFont="1" applyFill="1" applyBorder="1" applyAlignment="1">
      <alignment horizontal="left" vertical="center"/>
    </xf>
    <xf numFmtId="0" fontId="4" fillId="3" borderId="26" xfId="0" applyFont="1" applyFill="1" applyBorder="1" applyAlignment="1">
      <alignment horizontal="left" vertical="center"/>
    </xf>
    <xf numFmtId="0" fontId="4" fillId="3" borderId="0" xfId="0" applyFont="1" applyFill="1" applyBorder="1" applyAlignment="1">
      <alignment horizontal="left" vertical="center"/>
    </xf>
    <xf numFmtId="0" fontId="4" fillId="3" borderId="2" xfId="0" applyFont="1" applyFill="1" applyBorder="1" applyAlignment="1">
      <alignment horizontal="left" vertical="center"/>
    </xf>
    <xf numFmtId="0" fontId="4" fillId="3" borderId="27" xfId="0" applyFont="1" applyFill="1" applyBorder="1" applyAlignment="1">
      <alignment horizontal="left" vertical="center"/>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xf numFmtId="0" fontId="11" fillId="3" borderId="40" xfId="0" applyFont="1" applyFill="1" applyBorder="1" applyAlignment="1">
      <alignment horizontal="center" vertical="center" wrapText="1"/>
    </xf>
    <xf numFmtId="0" fontId="6" fillId="3" borderId="8" xfId="0" applyNumberFormat="1" applyFont="1" applyFill="1" applyBorder="1" applyAlignment="1">
      <alignment horizontal="center" vertical="center"/>
    </xf>
    <xf numFmtId="0" fontId="6" fillId="3" borderId="19"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56" fontId="6" fillId="3" borderId="19" xfId="0" applyNumberFormat="1" applyFont="1" applyFill="1" applyBorder="1" applyAlignment="1">
      <alignment horizontal="center" vertical="center"/>
    </xf>
    <xf numFmtId="56" fontId="6" fillId="3" borderId="13" xfId="0" applyNumberFormat="1" applyFont="1" applyFill="1" applyBorder="1" applyAlignment="1">
      <alignment horizontal="center" vertical="center"/>
    </xf>
    <xf numFmtId="0" fontId="4" fillId="3" borderId="8" xfId="0" applyFont="1" applyFill="1" applyBorder="1" applyAlignment="1">
      <alignment horizontal="left" vertical="center"/>
    </xf>
    <xf numFmtId="0" fontId="4" fillId="3" borderId="19" xfId="0" applyFont="1" applyFill="1" applyBorder="1" applyAlignment="1">
      <alignment horizontal="left" vertical="center"/>
    </xf>
    <xf numFmtId="0" fontId="4" fillId="3" borderId="13" xfId="0" applyFont="1" applyFill="1" applyBorder="1" applyAlignment="1">
      <alignment horizontal="left" vertical="center"/>
    </xf>
    <xf numFmtId="0" fontId="8" fillId="3" borderId="8"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6" xfId="0" applyFont="1" applyFill="1" applyBorder="1" applyAlignment="1">
      <alignment horizontal="left" vertical="center" wrapText="1"/>
    </xf>
    <xf numFmtId="0" fontId="4" fillId="3" borderId="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8" xfId="0" applyNumberFormat="1" applyFont="1" applyFill="1" applyBorder="1" applyAlignment="1">
      <alignment horizontal="center" vertical="center"/>
    </xf>
    <xf numFmtId="0" fontId="4" fillId="3" borderId="19" xfId="0" applyNumberFormat="1" applyFont="1" applyFill="1" applyBorder="1" applyAlignment="1">
      <alignment horizontal="center" vertical="center"/>
    </xf>
    <xf numFmtId="0" fontId="4" fillId="3" borderId="6" xfId="0" applyNumberFormat="1" applyFont="1" applyFill="1" applyBorder="1" applyAlignment="1">
      <alignment horizontal="center" vertical="center"/>
    </xf>
    <xf numFmtId="0" fontId="4" fillId="3" borderId="20" xfId="0" applyNumberFormat="1" applyFont="1" applyFill="1" applyBorder="1" applyAlignment="1">
      <alignment horizontal="center" vertical="center"/>
    </xf>
    <xf numFmtId="0" fontId="4" fillId="3" borderId="21" xfId="0" applyNumberFormat="1" applyFont="1" applyFill="1" applyBorder="1" applyAlignment="1">
      <alignment horizontal="center" vertical="center"/>
    </xf>
    <xf numFmtId="56" fontId="4" fillId="3" borderId="19" xfId="0" applyNumberFormat="1" applyFont="1" applyFill="1" applyBorder="1" applyAlignment="1">
      <alignment horizontal="center" vertical="center"/>
    </xf>
    <xf numFmtId="56" fontId="4" fillId="3" borderId="13" xfId="0" applyNumberFormat="1" applyFont="1" applyFill="1" applyBorder="1" applyAlignment="1">
      <alignment horizontal="center" vertical="center"/>
    </xf>
    <xf numFmtId="0" fontId="6" fillId="3" borderId="20" xfId="0" applyNumberFormat="1" applyFont="1" applyFill="1" applyBorder="1" applyAlignment="1">
      <alignment horizontal="center" vertical="center"/>
    </xf>
    <xf numFmtId="0" fontId="6" fillId="3" borderId="21" xfId="0" applyNumberFormat="1" applyFont="1" applyFill="1" applyBorder="1" applyAlignment="1">
      <alignment horizontal="center" vertical="center"/>
    </xf>
    <xf numFmtId="3" fontId="4" fillId="3" borderId="7" xfId="0" applyNumberFormat="1" applyFont="1" applyFill="1" applyBorder="1" applyAlignment="1">
      <alignment horizontal="right" vertical="center"/>
    </xf>
    <xf numFmtId="3" fontId="4" fillId="3" borderId="8" xfId="0" applyNumberFormat="1" applyFont="1" applyFill="1" applyBorder="1" applyAlignment="1">
      <alignment horizontal="right" vertical="center"/>
    </xf>
    <xf numFmtId="0" fontId="4" fillId="3" borderId="7" xfId="0" applyFont="1" applyFill="1" applyBorder="1" applyAlignment="1">
      <alignment horizontal="right" vertical="center"/>
    </xf>
    <xf numFmtId="0" fontId="4" fillId="3" borderId="8" xfId="0" applyFont="1" applyFill="1" applyBorder="1" applyAlignment="1">
      <alignment horizontal="right" vertical="center"/>
    </xf>
    <xf numFmtId="0" fontId="4" fillId="3" borderId="7"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0" fillId="0" borderId="4" xfId="0" applyBorder="1" applyAlignment="1">
      <alignment horizontal="center" vertical="center"/>
    </xf>
    <xf numFmtId="0" fontId="4" fillId="3" borderId="15"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58" fontId="6" fillId="3" borderId="4" xfId="0" applyNumberFormat="1" applyFont="1" applyFill="1" applyBorder="1" applyAlignment="1">
      <alignment horizontal="center" vertical="center" shrinkToFit="1"/>
    </xf>
    <xf numFmtId="0" fontId="4" fillId="3" borderId="11" xfId="0" applyFont="1" applyFill="1" applyBorder="1" applyAlignment="1">
      <alignment horizontal="left" vertical="center"/>
    </xf>
    <xf numFmtId="0" fontId="4" fillId="3" borderId="10" xfId="0" applyFont="1" applyFill="1" applyBorder="1" applyAlignment="1">
      <alignment horizontal="left" vertical="center"/>
    </xf>
    <xf numFmtId="0" fontId="9" fillId="3" borderId="8"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6" xfId="0" applyFont="1" applyFill="1" applyBorder="1" applyAlignment="1">
      <alignment horizontal="left" vertical="center" wrapText="1"/>
    </xf>
    <xf numFmtId="0" fontId="5" fillId="3" borderId="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13" xfId="0" applyFont="1" applyFill="1" applyBorder="1" applyAlignment="1">
      <alignment horizontal="center" vertical="center"/>
    </xf>
    <xf numFmtId="0" fontId="22" fillId="0" borderId="40" xfId="0" applyFont="1" applyBorder="1" applyAlignment="1">
      <alignment horizontal="center" vertical="center" wrapText="1"/>
    </xf>
    <xf numFmtId="0" fontId="22" fillId="0" borderId="29" xfId="0" applyFont="1" applyBorder="1" applyAlignment="1">
      <alignment horizontal="center" vertical="center" wrapText="1"/>
    </xf>
    <xf numFmtId="0" fontId="20" fillId="0" borderId="40" xfId="0" applyFont="1" applyBorder="1" applyAlignment="1">
      <alignment horizontal="center" vertical="center"/>
    </xf>
    <xf numFmtId="0" fontId="20" fillId="0" borderId="29" xfId="0" applyFont="1" applyBorder="1" applyAlignment="1">
      <alignment horizontal="center" vertical="center"/>
    </xf>
    <xf numFmtId="0" fontId="20" fillId="0" borderId="40"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7" xfId="0" applyFont="1" applyBorder="1" applyAlignment="1">
      <alignment horizontal="center" vertical="center"/>
    </xf>
    <xf numFmtId="0" fontId="20" fillId="0" borderId="3" xfId="0" applyFont="1" applyBorder="1" applyAlignment="1">
      <alignment horizontal="center" vertical="center"/>
    </xf>
    <xf numFmtId="0" fontId="22" fillId="0" borderId="41"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326523</xdr:colOff>
      <xdr:row>39</xdr:row>
      <xdr:rowOff>75616</xdr:rowOff>
    </xdr:from>
    <xdr:to>
      <xdr:col>6</xdr:col>
      <xdr:colOff>44952</xdr:colOff>
      <xdr:row>39</xdr:row>
      <xdr:rowOff>229184</xdr:rowOff>
    </xdr:to>
    <xdr:sp macro="" textlink="">
      <xdr:nvSpPr>
        <xdr:cNvPr id="2" name="V 字形矢印 1"/>
        <xdr:cNvSpPr/>
      </xdr:nvSpPr>
      <xdr:spPr>
        <a:xfrm>
          <a:off x="13290048" y="11162716"/>
          <a:ext cx="166104" cy="153568"/>
        </a:xfrm>
        <a:prstGeom prst="notchedRightArrow">
          <a:avLst>
            <a:gd name="adj1" fmla="val 100000"/>
            <a:gd name="adj2" fmla="val 5000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335854</xdr:colOff>
      <xdr:row>46</xdr:row>
      <xdr:rowOff>76200</xdr:rowOff>
    </xdr:from>
    <xdr:to>
      <xdr:col>6</xdr:col>
      <xdr:colOff>54283</xdr:colOff>
      <xdr:row>46</xdr:row>
      <xdr:rowOff>229768</xdr:rowOff>
    </xdr:to>
    <xdr:sp macro="" textlink="">
      <xdr:nvSpPr>
        <xdr:cNvPr id="3" name="V 字形矢印 2"/>
        <xdr:cNvSpPr/>
      </xdr:nvSpPr>
      <xdr:spPr>
        <a:xfrm>
          <a:off x="13299379" y="13230225"/>
          <a:ext cx="166104" cy="153568"/>
        </a:xfrm>
        <a:prstGeom prst="notchedRightArrow">
          <a:avLst>
            <a:gd name="adj1" fmla="val 100000"/>
            <a:gd name="adj2" fmla="val 5000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343522</xdr:colOff>
      <xdr:row>78</xdr:row>
      <xdr:rowOff>76200</xdr:rowOff>
    </xdr:from>
    <xdr:to>
      <xdr:col>6</xdr:col>
      <xdr:colOff>46615</xdr:colOff>
      <xdr:row>78</xdr:row>
      <xdr:rowOff>229768</xdr:rowOff>
    </xdr:to>
    <xdr:sp macro="" textlink="">
      <xdr:nvSpPr>
        <xdr:cNvPr id="4" name="V 字形矢印 3"/>
        <xdr:cNvSpPr/>
      </xdr:nvSpPr>
      <xdr:spPr>
        <a:xfrm>
          <a:off x="13730477" y="20373109"/>
          <a:ext cx="153365" cy="153568"/>
        </a:xfrm>
        <a:prstGeom prst="notchedRightArrow">
          <a:avLst>
            <a:gd name="adj1" fmla="val 100000"/>
            <a:gd name="adj2" fmla="val 5000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7134</xdr:colOff>
      <xdr:row>81</xdr:row>
      <xdr:rowOff>0</xdr:rowOff>
    </xdr:from>
    <xdr:ext cx="184731" cy="275717"/>
    <xdr:sp macro="" textlink="">
      <xdr:nvSpPr>
        <xdr:cNvPr id="5" name="テキスト ボックス 4"/>
        <xdr:cNvSpPr txBox="1"/>
      </xdr:nvSpPr>
      <xdr:spPr>
        <a:xfrm>
          <a:off x="15209034" y="23488650"/>
          <a:ext cx="1847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latin typeface="+mj-ea"/>
            <a:ea typeface="+mj-ea"/>
          </a:endParaRPr>
        </a:p>
      </xdr:txBody>
    </xdr:sp>
    <xdr:clientData/>
  </xdr:oneCellAnchor>
  <xdr:oneCellAnchor>
    <xdr:from>
      <xdr:col>4</xdr:col>
      <xdr:colOff>5692083</xdr:colOff>
      <xdr:row>11</xdr:row>
      <xdr:rowOff>19050</xdr:rowOff>
    </xdr:from>
    <xdr:ext cx="424884" cy="280205"/>
    <xdr:sp macro="" textlink="">
      <xdr:nvSpPr>
        <xdr:cNvPr id="6" name="テキスト ボックス 5"/>
        <xdr:cNvSpPr txBox="1"/>
      </xdr:nvSpPr>
      <xdr:spPr>
        <a:xfrm>
          <a:off x="13294765" y="2911186"/>
          <a:ext cx="424884"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i="1">
              <a:solidFill>
                <a:srgbClr val="FF0000"/>
              </a:solidFill>
            </a:rPr>
            <a:t>New</a:t>
          </a:r>
          <a:endParaRPr kumimoji="1" lang="ja-JP" altLang="en-US" sz="1200" i="1">
            <a:solidFill>
              <a:srgbClr val="FF0000"/>
            </a:solidFill>
          </a:endParaRPr>
        </a:p>
      </xdr:txBody>
    </xdr:sp>
    <xdr:clientData/>
  </xdr:oneCellAnchor>
  <xdr:oneCellAnchor>
    <xdr:from>
      <xdr:col>4</xdr:col>
      <xdr:colOff>5736244</xdr:colOff>
      <xdr:row>33</xdr:row>
      <xdr:rowOff>9525</xdr:rowOff>
    </xdr:from>
    <xdr:ext cx="424884" cy="280205"/>
    <xdr:sp macro="" textlink="">
      <xdr:nvSpPr>
        <xdr:cNvPr id="7" name="テキスト ボックス 6"/>
        <xdr:cNvSpPr txBox="1"/>
      </xdr:nvSpPr>
      <xdr:spPr>
        <a:xfrm>
          <a:off x="13337194" y="8810625"/>
          <a:ext cx="424884"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i="1">
              <a:solidFill>
                <a:srgbClr val="FF0000"/>
              </a:solidFill>
            </a:rPr>
            <a:t>New</a:t>
          </a:r>
          <a:endParaRPr kumimoji="1" lang="ja-JP" altLang="en-US" sz="1200" i="1">
            <a:solidFill>
              <a:srgbClr val="FF0000"/>
            </a:solidFill>
          </a:endParaRPr>
        </a:p>
      </xdr:txBody>
    </xdr:sp>
    <xdr:clientData/>
  </xdr:oneCellAnchor>
  <xdr:oneCellAnchor>
    <xdr:from>
      <xdr:col>4</xdr:col>
      <xdr:colOff>5726719</xdr:colOff>
      <xdr:row>48</xdr:row>
      <xdr:rowOff>0</xdr:rowOff>
    </xdr:from>
    <xdr:ext cx="424884" cy="280205"/>
    <xdr:sp macro="" textlink="">
      <xdr:nvSpPr>
        <xdr:cNvPr id="8" name="テキスト ボックス 7"/>
        <xdr:cNvSpPr txBox="1"/>
      </xdr:nvSpPr>
      <xdr:spPr>
        <a:xfrm>
          <a:off x="13327669" y="12801600"/>
          <a:ext cx="424884"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i="1">
              <a:solidFill>
                <a:srgbClr val="FF0000"/>
              </a:solidFill>
            </a:rPr>
            <a:t>New</a:t>
          </a:r>
          <a:endParaRPr kumimoji="1" lang="ja-JP" altLang="en-US" sz="1200" i="1">
            <a:solidFill>
              <a:srgbClr val="FF0000"/>
            </a:solidFill>
          </a:endParaRPr>
        </a:p>
      </xdr:txBody>
    </xdr:sp>
    <xdr:clientData/>
  </xdr:oneCellAnchor>
  <xdr:twoCellAnchor>
    <xdr:from>
      <xdr:col>5</xdr:col>
      <xdr:colOff>351509</xdr:colOff>
      <xdr:row>39</xdr:row>
      <xdr:rowOff>75616</xdr:rowOff>
    </xdr:from>
    <xdr:to>
      <xdr:col>6</xdr:col>
      <xdr:colOff>54602</xdr:colOff>
      <xdr:row>39</xdr:row>
      <xdr:rowOff>229184</xdr:rowOff>
    </xdr:to>
    <xdr:sp macro="" textlink="">
      <xdr:nvSpPr>
        <xdr:cNvPr id="9" name="V 字形矢印 8"/>
        <xdr:cNvSpPr/>
      </xdr:nvSpPr>
      <xdr:spPr>
        <a:xfrm>
          <a:off x="13738464" y="10241389"/>
          <a:ext cx="153365" cy="153568"/>
        </a:xfrm>
        <a:prstGeom prst="notchedRightArrow">
          <a:avLst>
            <a:gd name="adj1" fmla="val 100000"/>
            <a:gd name="adj2" fmla="val 5000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343522</xdr:colOff>
      <xdr:row>46</xdr:row>
      <xdr:rowOff>76200</xdr:rowOff>
    </xdr:from>
    <xdr:to>
      <xdr:col>6</xdr:col>
      <xdr:colOff>46615</xdr:colOff>
      <xdr:row>46</xdr:row>
      <xdr:rowOff>229768</xdr:rowOff>
    </xdr:to>
    <xdr:sp macro="" textlink="">
      <xdr:nvSpPr>
        <xdr:cNvPr id="10" name="V 字形矢印 9"/>
        <xdr:cNvSpPr/>
      </xdr:nvSpPr>
      <xdr:spPr>
        <a:xfrm>
          <a:off x="13730477" y="12060382"/>
          <a:ext cx="153365" cy="153568"/>
        </a:xfrm>
        <a:prstGeom prst="notchedRightArrow">
          <a:avLst>
            <a:gd name="adj1" fmla="val 100000"/>
            <a:gd name="adj2" fmla="val 5000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7134</xdr:colOff>
      <xdr:row>81</xdr:row>
      <xdr:rowOff>0</xdr:rowOff>
    </xdr:from>
    <xdr:ext cx="184731" cy="275717"/>
    <xdr:sp macro="" textlink="">
      <xdr:nvSpPr>
        <xdr:cNvPr id="12" name="テキスト ボックス 11"/>
        <xdr:cNvSpPr txBox="1"/>
      </xdr:nvSpPr>
      <xdr:spPr>
        <a:xfrm>
          <a:off x="15209034" y="23488650"/>
          <a:ext cx="1847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latin typeface="+mj-ea"/>
            <a:ea typeface="+mj-ea"/>
          </a:endParaRPr>
        </a:p>
      </xdr:txBody>
    </xdr:sp>
    <xdr:clientData/>
  </xdr:oneCellAnchor>
  <xdr:twoCellAnchor>
    <xdr:from>
      <xdr:col>5</xdr:col>
      <xdr:colOff>355889</xdr:colOff>
      <xdr:row>11</xdr:row>
      <xdr:rowOff>66675</xdr:rowOff>
    </xdr:from>
    <xdr:to>
      <xdr:col>6</xdr:col>
      <xdr:colOff>74318</xdr:colOff>
      <xdr:row>11</xdr:row>
      <xdr:rowOff>220243</xdr:rowOff>
    </xdr:to>
    <xdr:sp macro="" textlink="">
      <xdr:nvSpPr>
        <xdr:cNvPr id="16" name="V 字形矢印 15"/>
        <xdr:cNvSpPr/>
      </xdr:nvSpPr>
      <xdr:spPr>
        <a:xfrm>
          <a:off x="13742844" y="2958811"/>
          <a:ext cx="168701" cy="153568"/>
        </a:xfrm>
        <a:prstGeom prst="notchedRightArrow">
          <a:avLst>
            <a:gd name="adj1" fmla="val 100000"/>
            <a:gd name="adj2" fmla="val 5000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1081519</xdr:colOff>
      <xdr:row>136</xdr:row>
      <xdr:rowOff>39832</xdr:rowOff>
    </xdr:from>
    <xdr:to>
      <xdr:col>3</xdr:col>
      <xdr:colOff>1247623</xdr:colOff>
      <xdr:row>136</xdr:row>
      <xdr:rowOff>193400</xdr:rowOff>
    </xdr:to>
    <xdr:sp macro="" textlink="">
      <xdr:nvSpPr>
        <xdr:cNvPr id="17" name="V 字形矢印 16"/>
        <xdr:cNvSpPr/>
      </xdr:nvSpPr>
      <xdr:spPr>
        <a:xfrm>
          <a:off x="6121110" y="35403559"/>
          <a:ext cx="166104" cy="153568"/>
        </a:xfrm>
        <a:prstGeom prst="notchedRightArrow">
          <a:avLst>
            <a:gd name="adj1" fmla="val 100000"/>
            <a:gd name="adj2" fmla="val 5000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S53"/>
  <sheetViews>
    <sheetView showGridLines="0" tabSelected="1" view="pageBreakPreview" zoomScaleNormal="100" zoomScaleSheetLayoutView="100" workbookViewId="0">
      <selection activeCell="D11" sqref="D11:F13"/>
    </sheetView>
  </sheetViews>
  <sheetFormatPr defaultColWidth="8.75" defaultRowHeight="13.5"/>
  <cols>
    <col min="1" max="1" width="1.625" style="1" customWidth="1"/>
    <col min="2" max="15" width="7.625" style="1" customWidth="1"/>
    <col min="16" max="16" width="1.625" style="1" customWidth="1"/>
    <col min="17" max="17" width="6.625" style="1" customWidth="1"/>
    <col min="18" max="18" width="11.75" style="1" customWidth="1"/>
    <col min="19" max="19" width="15.25" style="1" customWidth="1"/>
    <col min="20" max="16384" width="8.75" style="1"/>
  </cols>
  <sheetData>
    <row r="1" spans="1:19" ht="19.5" customHeight="1">
      <c r="A1" s="356" t="s">
        <v>40</v>
      </c>
      <c r="B1" s="356"/>
      <c r="C1" s="356"/>
      <c r="D1" s="356"/>
      <c r="E1" s="356"/>
      <c r="F1" s="356"/>
      <c r="G1" s="356"/>
      <c r="H1" s="356"/>
      <c r="I1" s="356"/>
      <c r="J1" s="356"/>
      <c r="K1" s="356"/>
      <c r="L1" s="356"/>
      <c r="M1" s="356"/>
      <c r="N1" s="356"/>
      <c r="O1" s="356"/>
      <c r="P1" s="356"/>
    </row>
    <row r="2" spans="1:19" ht="9.9499999999999993" customHeight="1">
      <c r="A2" s="19"/>
      <c r="B2" s="19"/>
      <c r="C2" s="19"/>
      <c r="D2" s="19"/>
      <c r="E2" s="19"/>
      <c r="F2" s="19"/>
      <c r="G2" s="19"/>
      <c r="H2" s="19"/>
      <c r="I2" s="19"/>
      <c r="J2" s="19"/>
      <c r="K2" s="19"/>
      <c r="L2" s="19"/>
      <c r="M2" s="19"/>
      <c r="N2" s="19"/>
      <c r="O2" s="19"/>
      <c r="P2" s="19"/>
    </row>
    <row r="3" spans="1:19" ht="15.75" customHeight="1">
      <c r="A3" s="2"/>
      <c r="B3" s="2"/>
      <c r="C3" s="2"/>
      <c r="D3" s="2"/>
      <c r="E3" s="2"/>
      <c r="F3" s="2"/>
      <c r="G3" s="2"/>
      <c r="H3" s="2"/>
      <c r="I3" s="2"/>
      <c r="J3" s="2"/>
      <c r="K3" s="2"/>
      <c r="M3" s="380" t="s">
        <v>49</v>
      </c>
      <c r="N3" s="380"/>
      <c r="O3" s="380"/>
      <c r="P3" s="20"/>
    </row>
    <row r="4" spans="1:19" s="6" customFormat="1" ht="17.25" customHeight="1">
      <c r="A4" s="3"/>
      <c r="B4" s="4" t="s">
        <v>57</v>
      </c>
      <c r="C4" s="5"/>
      <c r="D4" s="5"/>
      <c r="E4" s="5"/>
      <c r="F4" s="5"/>
      <c r="G4" s="5"/>
      <c r="H4" s="5"/>
      <c r="I4" s="5"/>
      <c r="J4" s="5"/>
      <c r="K4" s="5"/>
      <c r="L4" s="5"/>
      <c r="M4" s="5"/>
      <c r="N4" s="5"/>
      <c r="O4" s="5"/>
      <c r="P4" s="2"/>
    </row>
    <row r="5" spans="1:19" s="6" customFormat="1" ht="18" customHeight="1">
      <c r="A5" s="3"/>
      <c r="B5" s="357" t="s">
        <v>7</v>
      </c>
      <c r="C5" s="358"/>
      <c r="D5" s="359"/>
      <c r="E5" s="359"/>
      <c r="F5" s="359"/>
      <c r="G5" s="359"/>
      <c r="H5" s="359"/>
      <c r="I5" s="359"/>
      <c r="J5" s="359"/>
      <c r="K5" s="359"/>
      <c r="L5" s="359"/>
      <c r="M5" s="359"/>
      <c r="N5" s="359"/>
      <c r="O5" s="360"/>
      <c r="P5" s="2"/>
    </row>
    <row r="6" spans="1:19" s="6" customFormat="1" ht="18" customHeight="1">
      <c r="A6" s="3"/>
      <c r="B6" s="361" t="s">
        <v>8</v>
      </c>
      <c r="C6" s="362"/>
      <c r="D6" s="367" t="s">
        <v>48</v>
      </c>
      <c r="E6" s="368"/>
      <c r="F6" s="369"/>
      <c r="G6" s="370"/>
      <c r="H6" s="371"/>
      <c r="I6" s="371"/>
      <c r="J6" s="371"/>
      <c r="K6" s="371"/>
      <c r="L6" s="371"/>
      <c r="M6" s="371"/>
      <c r="N6" s="371"/>
      <c r="O6" s="372"/>
      <c r="P6" s="2"/>
    </row>
    <row r="7" spans="1:19" s="6" customFormat="1" ht="18" customHeight="1">
      <c r="A7" s="3"/>
      <c r="B7" s="363" t="s">
        <v>11</v>
      </c>
      <c r="C7" s="364"/>
      <c r="D7" s="365"/>
      <c r="E7" s="365"/>
      <c r="F7" s="365"/>
      <c r="G7" s="365"/>
      <c r="H7" s="365"/>
      <c r="I7" s="364" t="s">
        <v>26</v>
      </c>
      <c r="J7" s="364"/>
      <c r="K7" s="365"/>
      <c r="L7" s="365"/>
      <c r="M7" s="365"/>
      <c r="N7" s="365"/>
      <c r="O7" s="366"/>
      <c r="P7" s="2"/>
    </row>
    <row r="8" spans="1:19" s="6" customFormat="1" ht="18" customHeight="1">
      <c r="A8" s="3"/>
      <c r="B8" s="7" t="s">
        <v>19</v>
      </c>
      <c r="C8" s="373"/>
      <c r="D8" s="373"/>
      <c r="E8" s="373"/>
      <c r="F8" s="373"/>
      <c r="G8" s="373"/>
      <c r="H8" s="8" t="s">
        <v>20</v>
      </c>
      <c r="I8" s="373"/>
      <c r="J8" s="373"/>
      <c r="K8" s="373"/>
      <c r="L8" s="8" t="s">
        <v>21</v>
      </c>
      <c r="M8" s="374"/>
      <c r="N8" s="374"/>
      <c r="O8" s="375"/>
      <c r="P8" s="2"/>
    </row>
    <row r="9" spans="1:19" ht="9.9499999999999993" customHeight="1">
      <c r="A9" s="3"/>
      <c r="B9" s="9"/>
      <c r="C9" s="9"/>
      <c r="D9" s="9"/>
      <c r="E9" s="9"/>
      <c r="F9" s="9"/>
      <c r="G9" s="9"/>
      <c r="H9" s="9"/>
      <c r="I9" s="9"/>
      <c r="J9" s="9"/>
      <c r="K9" s="9"/>
      <c r="L9" s="9"/>
      <c r="M9" s="9"/>
      <c r="N9" s="9"/>
      <c r="O9" s="9"/>
      <c r="P9" s="2"/>
    </row>
    <row r="10" spans="1:19" ht="15.75" customHeight="1">
      <c r="A10" s="3"/>
      <c r="B10" s="16" t="s">
        <v>58</v>
      </c>
      <c r="C10" s="9"/>
      <c r="D10" s="9"/>
      <c r="E10" s="9"/>
      <c r="F10" s="9"/>
      <c r="G10" s="9"/>
      <c r="H10" s="9"/>
      <c r="I10" s="9"/>
      <c r="J10" s="9"/>
      <c r="K10" s="9"/>
      <c r="L10" s="9"/>
      <c r="M10" s="9"/>
      <c r="N10" s="9"/>
      <c r="O10" s="9"/>
      <c r="P10" s="2"/>
      <c r="R10" s="233"/>
      <c r="S10" s="234"/>
    </row>
    <row r="11" spans="1:19" ht="18" customHeight="1">
      <c r="A11" s="3"/>
      <c r="B11" s="357" t="s">
        <v>22</v>
      </c>
      <c r="C11" s="358"/>
      <c r="D11" s="376"/>
      <c r="E11" s="376"/>
      <c r="F11" s="376"/>
      <c r="G11" s="377" t="s">
        <v>39</v>
      </c>
      <c r="H11" s="358"/>
      <c r="I11" s="10" t="s">
        <v>23</v>
      </c>
      <c r="J11" s="378"/>
      <c r="K11" s="378"/>
      <c r="L11" s="378"/>
      <c r="M11" s="378"/>
      <c r="N11" s="378"/>
      <c r="O11" s="379"/>
      <c r="P11" s="2"/>
      <c r="R11" s="235"/>
      <c r="S11" s="236"/>
    </row>
    <row r="12" spans="1:19" ht="18" customHeight="1">
      <c r="A12" s="3"/>
      <c r="B12" s="361"/>
      <c r="C12" s="362"/>
      <c r="D12" s="365"/>
      <c r="E12" s="365"/>
      <c r="F12" s="365"/>
      <c r="G12" s="362"/>
      <c r="H12" s="362"/>
      <c r="I12" s="31" t="s">
        <v>24</v>
      </c>
      <c r="J12" s="397"/>
      <c r="K12" s="397"/>
      <c r="L12" s="397"/>
      <c r="M12" s="397"/>
      <c r="N12" s="397"/>
      <c r="O12" s="398"/>
      <c r="P12" s="2"/>
      <c r="R12" s="235"/>
      <c r="S12" s="236"/>
    </row>
    <row r="13" spans="1:19" ht="18" customHeight="1">
      <c r="A13" s="3"/>
      <c r="B13" s="361"/>
      <c r="C13" s="362"/>
      <c r="D13" s="365"/>
      <c r="E13" s="365"/>
      <c r="F13" s="365"/>
      <c r="G13" s="362"/>
      <c r="H13" s="362"/>
      <c r="I13" s="31" t="s">
        <v>25</v>
      </c>
      <c r="J13" s="397"/>
      <c r="K13" s="397"/>
      <c r="L13" s="397"/>
      <c r="M13" s="397"/>
      <c r="N13" s="397"/>
      <c r="O13" s="398"/>
      <c r="P13" s="2"/>
      <c r="R13" s="235"/>
      <c r="S13" s="236"/>
    </row>
    <row r="14" spans="1:19" ht="18" customHeight="1">
      <c r="A14" s="3"/>
      <c r="B14" s="389" t="s">
        <v>27</v>
      </c>
      <c r="C14" s="390"/>
      <c r="D14" s="391"/>
      <c r="E14" s="392"/>
      <c r="F14" s="30" t="s">
        <v>14</v>
      </c>
      <c r="G14" s="364" t="s">
        <v>17</v>
      </c>
      <c r="H14" s="362"/>
      <c r="I14" s="362"/>
      <c r="J14" s="391"/>
      <c r="K14" s="392"/>
      <c r="L14" s="30" t="s">
        <v>15</v>
      </c>
      <c r="M14" s="365"/>
      <c r="N14" s="309"/>
      <c r="O14" s="29" t="s">
        <v>16</v>
      </c>
      <c r="P14" s="2"/>
    </row>
    <row r="15" spans="1:19" ht="18" customHeight="1">
      <c r="A15" s="3"/>
      <c r="B15" s="361" t="s">
        <v>6</v>
      </c>
      <c r="C15" s="362"/>
      <c r="D15" s="348" t="s">
        <v>10</v>
      </c>
      <c r="E15" s="348"/>
      <c r="F15" s="354"/>
      <c r="G15" s="355"/>
      <c r="H15" s="312" t="s">
        <v>9</v>
      </c>
      <c r="I15" s="348"/>
      <c r="J15" s="348" t="s">
        <v>18</v>
      </c>
      <c r="K15" s="348"/>
      <c r="L15" s="352">
        <f>$J$14*$F$15</f>
        <v>0</v>
      </c>
      <c r="M15" s="353"/>
      <c r="N15" s="312" t="s">
        <v>9</v>
      </c>
      <c r="O15" s="313"/>
      <c r="P15" s="2"/>
    </row>
    <row r="16" spans="1:19" ht="18" customHeight="1">
      <c r="A16" s="3"/>
      <c r="B16" s="384" t="s">
        <v>47</v>
      </c>
      <c r="C16" s="385"/>
      <c r="D16" s="37" t="s">
        <v>59</v>
      </c>
      <c r="E16" s="386" t="s">
        <v>62</v>
      </c>
      <c r="F16" s="387"/>
      <c r="G16" s="387"/>
      <c r="H16" s="387"/>
      <c r="I16" s="387"/>
      <c r="J16" s="387"/>
      <c r="K16" s="387"/>
      <c r="L16" s="387"/>
      <c r="M16" s="387"/>
      <c r="N16" s="387"/>
      <c r="O16" s="388"/>
      <c r="P16" s="2"/>
    </row>
    <row r="17" spans="1:16" ht="18" customHeight="1">
      <c r="A17" s="3"/>
      <c r="B17" s="363" t="s">
        <v>63</v>
      </c>
      <c r="C17" s="362"/>
      <c r="D17" s="31" t="s">
        <v>1</v>
      </c>
      <c r="E17" s="349"/>
      <c r="F17" s="350"/>
      <c r="G17" s="351"/>
      <c r="H17" s="11" t="s">
        <v>29</v>
      </c>
      <c r="I17" s="393"/>
      <c r="J17" s="393"/>
      <c r="K17" s="394"/>
      <c r="L17" s="31" t="s">
        <v>5</v>
      </c>
      <c r="M17" s="395"/>
      <c r="N17" s="395"/>
      <c r="O17" s="396"/>
      <c r="P17" s="2"/>
    </row>
    <row r="18" spans="1:16" ht="18" customHeight="1">
      <c r="A18" s="3"/>
      <c r="B18" s="361"/>
      <c r="C18" s="362"/>
      <c r="D18" s="31" t="s">
        <v>2</v>
      </c>
      <c r="E18" s="349"/>
      <c r="F18" s="350"/>
      <c r="G18" s="351"/>
      <c r="H18" s="11" t="s">
        <v>29</v>
      </c>
      <c r="I18" s="393"/>
      <c r="J18" s="393"/>
      <c r="K18" s="394"/>
      <c r="L18" s="31" t="s">
        <v>5</v>
      </c>
      <c r="M18" s="395"/>
      <c r="N18" s="395"/>
      <c r="O18" s="396"/>
      <c r="P18" s="2"/>
    </row>
    <row r="19" spans="1:16" ht="18" customHeight="1">
      <c r="A19" s="3"/>
      <c r="B19" s="361"/>
      <c r="C19" s="362"/>
      <c r="D19" s="31" t="s">
        <v>3</v>
      </c>
      <c r="E19" s="349"/>
      <c r="F19" s="350"/>
      <c r="G19" s="351"/>
      <c r="H19" s="11" t="s">
        <v>29</v>
      </c>
      <c r="I19" s="393"/>
      <c r="J19" s="393"/>
      <c r="K19" s="394"/>
      <c r="L19" s="31" t="s">
        <v>14</v>
      </c>
      <c r="M19" s="395"/>
      <c r="N19" s="395"/>
      <c r="O19" s="396"/>
      <c r="P19" s="2"/>
    </row>
    <row r="20" spans="1:16" ht="18" customHeight="1">
      <c r="A20" s="3"/>
      <c r="B20" s="361"/>
      <c r="C20" s="362"/>
      <c r="D20" s="31" t="s">
        <v>12</v>
      </c>
      <c r="E20" s="349"/>
      <c r="F20" s="350"/>
      <c r="G20" s="351"/>
      <c r="H20" s="11" t="s">
        <v>29</v>
      </c>
      <c r="I20" s="393"/>
      <c r="J20" s="393"/>
      <c r="K20" s="394"/>
      <c r="L20" s="31" t="s">
        <v>14</v>
      </c>
      <c r="M20" s="395"/>
      <c r="N20" s="395"/>
      <c r="O20" s="396"/>
      <c r="P20" s="2"/>
    </row>
    <row r="21" spans="1:16" ht="18" customHeight="1">
      <c r="A21" s="3"/>
      <c r="B21" s="361"/>
      <c r="C21" s="362"/>
      <c r="D21" s="31" t="s">
        <v>13</v>
      </c>
      <c r="E21" s="349"/>
      <c r="F21" s="350"/>
      <c r="G21" s="351"/>
      <c r="H21" s="11" t="s">
        <v>29</v>
      </c>
      <c r="I21" s="393"/>
      <c r="J21" s="393"/>
      <c r="K21" s="394"/>
      <c r="L21" s="31" t="s">
        <v>14</v>
      </c>
      <c r="M21" s="395"/>
      <c r="N21" s="395"/>
      <c r="O21" s="396"/>
      <c r="P21" s="2"/>
    </row>
    <row r="22" spans="1:16" ht="18" customHeight="1">
      <c r="A22" s="3"/>
      <c r="B22" s="361"/>
      <c r="C22" s="362"/>
      <c r="D22" s="31" t="s">
        <v>4</v>
      </c>
      <c r="E22" s="349"/>
      <c r="F22" s="350"/>
      <c r="G22" s="351"/>
      <c r="H22" s="11" t="s">
        <v>29</v>
      </c>
      <c r="I22" s="349"/>
      <c r="J22" s="350"/>
      <c r="K22" s="351"/>
      <c r="L22" s="31" t="s">
        <v>14</v>
      </c>
      <c r="M22" s="395"/>
      <c r="N22" s="395"/>
      <c r="O22" s="396"/>
      <c r="P22" s="2"/>
    </row>
    <row r="23" spans="1:16" ht="18" customHeight="1">
      <c r="A23" s="3"/>
      <c r="B23" s="302" t="s">
        <v>60</v>
      </c>
      <c r="C23" s="303"/>
      <c r="D23" s="399"/>
      <c r="E23" s="400"/>
      <c r="F23" s="400"/>
      <c r="G23" s="400"/>
      <c r="H23" s="400"/>
      <c r="I23" s="400"/>
      <c r="J23" s="400"/>
      <c r="K23" s="400"/>
      <c r="L23" s="400"/>
      <c r="M23" s="400"/>
      <c r="N23" s="400"/>
      <c r="O23" s="401"/>
      <c r="P23" s="2"/>
    </row>
    <row r="24" spans="1:16" ht="18" customHeight="1">
      <c r="A24" s="3"/>
      <c r="B24" s="304"/>
      <c r="C24" s="305"/>
      <c r="D24" s="306" t="s">
        <v>61</v>
      </c>
      <c r="E24" s="307"/>
      <c r="F24" s="308"/>
      <c r="G24" s="309"/>
      <c r="H24" s="310"/>
      <c r="I24" s="310"/>
      <c r="J24" s="310"/>
      <c r="K24" s="310"/>
      <c r="L24" s="310"/>
      <c r="M24" s="310"/>
      <c r="N24" s="310"/>
      <c r="O24" s="311"/>
      <c r="P24" s="2"/>
    </row>
    <row r="25" spans="1:16" ht="18" customHeight="1">
      <c r="A25" s="3"/>
      <c r="B25" s="344" t="s">
        <v>31</v>
      </c>
      <c r="C25" s="345"/>
      <c r="D25" s="346"/>
      <c r="E25" s="346"/>
      <c r="F25" s="346"/>
      <c r="G25" s="346"/>
      <c r="H25" s="346"/>
      <c r="I25" s="346"/>
      <c r="J25" s="346"/>
      <c r="K25" s="346"/>
      <c r="L25" s="346"/>
      <c r="M25" s="346"/>
      <c r="N25" s="346"/>
      <c r="O25" s="347"/>
      <c r="P25" s="2"/>
    </row>
    <row r="26" spans="1:16" ht="42" customHeight="1">
      <c r="A26" s="3"/>
      <c r="B26" s="335" t="s">
        <v>33</v>
      </c>
      <c r="C26" s="336"/>
      <c r="D26" s="339"/>
      <c r="E26" s="327"/>
      <c r="F26" s="327"/>
      <c r="G26" s="327"/>
      <c r="H26" s="327"/>
      <c r="I26" s="327"/>
      <c r="J26" s="327"/>
      <c r="K26" s="327"/>
      <c r="L26" s="327"/>
      <c r="M26" s="327"/>
      <c r="N26" s="327"/>
      <c r="O26" s="328"/>
      <c r="P26" s="2"/>
    </row>
    <row r="27" spans="1:16" ht="15" customHeight="1">
      <c r="A27" s="3"/>
      <c r="B27" s="337"/>
      <c r="C27" s="338"/>
      <c r="D27" s="381" t="s">
        <v>50</v>
      </c>
      <c r="E27" s="382"/>
      <c r="F27" s="382"/>
      <c r="G27" s="382"/>
      <c r="H27" s="382"/>
      <c r="I27" s="382"/>
      <c r="J27" s="382"/>
      <c r="K27" s="382"/>
      <c r="L27" s="382"/>
      <c r="M27" s="382"/>
      <c r="N27" s="382"/>
      <c r="O27" s="383"/>
      <c r="P27" s="2"/>
    </row>
    <row r="28" spans="1:16" ht="15.95" customHeight="1">
      <c r="A28" s="3"/>
      <c r="B28" s="335" t="s">
        <v>32</v>
      </c>
      <c r="C28" s="340"/>
      <c r="D28" s="282"/>
      <c r="E28" s="283"/>
      <c r="F28" s="283"/>
      <c r="G28" s="283"/>
      <c r="H28" s="283"/>
      <c r="I28" s="283"/>
      <c r="J28" s="283"/>
      <c r="K28" s="283"/>
      <c r="L28" s="283"/>
      <c r="M28" s="283"/>
      <c r="N28" s="283"/>
      <c r="O28" s="284"/>
      <c r="P28" s="2"/>
    </row>
    <row r="29" spans="1:16" ht="15.95" customHeight="1">
      <c r="A29" s="3"/>
      <c r="B29" s="337"/>
      <c r="C29" s="341"/>
      <c r="D29" s="285"/>
      <c r="E29" s="286"/>
      <c r="F29" s="286"/>
      <c r="G29" s="286"/>
      <c r="H29" s="286"/>
      <c r="I29" s="286"/>
      <c r="J29" s="286"/>
      <c r="K29" s="286"/>
      <c r="L29" s="286"/>
      <c r="M29" s="286"/>
      <c r="N29" s="286"/>
      <c r="O29" s="287"/>
      <c r="P29" s="2"/>
    </row>
    <row r="30" spans="1:16" ht="15.95" customHeight="1">
      <c r="A30" s="3"/>
      <c r="B30" s="337"/>
      <c r="C30" s="341"/>
      <c r="D30" s="285"/>
      <c r="E30" s="286"/>
      <c r="F30" s="286"/>
      <c r="G30" s="286"/>
      <c r="H30" s="286"/>
      <c r="I30" s="286"/>
      <c r="J30" s="286"/>
      <c r="K30" s="286"/>
      <c r="L30" s="286"/>
      <c r="M30" s="286"/>
      <c r="N30" s="286"/>
      <c r="O30" s="287"/>
      <c r="P30" s="2"/>
    </row>
    <row r="31" spans="1:16" ht="15.95" customHeight="1">
      <c r="A31" s="3"/>
      <c r="B31" s="342"/>
      <c r="C31" s="343"/>
      <c r="D31" s="288"/>
      <c r="E31" s="289"/>
      <c r="F31" s="289"/>
      <c r="G31" s="289"/>
      <c r="H31" s="289"/>
      <c r="I31" s="289"/>
      <c r="J31" s="289"/>
      <c r="K31" s="289"/>
      <c r="L31" s="289"/>
      <c r="M31" s="289"/>
      <c r="N31" s="289"/>
      <c r="O31" s="290"/>
      <c r="P31" s="2"/>
    </row>
    <row r="32" spans="1:16" ht="50.1" customHeight="1">
      <c r="A32" s="3"/>
      <c r="B32" s="291" t="s">
        <v>83</v>
      </c>
      <c r="C32" s="291"/>
      <c r="D32" s="291"/>
      <c r="E32" s="291"/>
      <c r="F32" s="291"/>
      <c r="G32" s="291"/>
      <c r="H32" s="291"/>
      <c r="I32" s="291"/>
      <c r="J32" s="291"/>
      <c r="K32" s="291"/>
      <c r="L32" s="291"/>
      <c r="M32" s="291"/>
      <c r="N32" s="291"/>
      <c r="O32" s="291"/>
      <c r="P32" s="2"/>
    </row>
    <row r="33" spans="1:16" ht="9.9499999999999993" customHeight="1">
      <c r="A33" s="3"/>
      <c r="B33" s="9"/>
      <c r="C33" s="9"/>
      <c r="D33" s="18"/>
      <c r="E33" s="18"/>
      <c r="F33" s="18"/>
      <c r="G33" s="9"/>
      <c r="H33" s="9"/>
      <c r="I33" s="18"/>
      <c r="J33" s="18"/>
      <c r="K33" s="18"/>
      <c r="L33" s="18"/>
      <c r="M33" s="18"/>
      <c r="N33" s="18"/>
      <c r="O33" s="18"/>
      <c r="P33" s="2"/>
    </row>
    <row r="34" spans="1:16" ht="15.75" customHeight="1">
      <c r="A34" s="3"/>
      <c r="B34" s="17" t="s">
        <v>36</v>
      </c>
      <c r="C34" s="14"/>
      <c r="D34" s="15"/>
      <c r="E34" s="15"/>
      <c r="F34" s="15"/>
      <c r="G34" s="14"/>
      <c r="H34" s="14"/>
      <c r="I34" s="15"/>
      <c r="J34" s="15"/>
      <c r="K34" s="15"/>
      <c r="L34" s="15"/>
      <c r="M34" s="15"/>
      <c r="N34" s="15"/>
      <c r="O34" s="15"/>
      <c r="P34" s="2"/>
    </row>
    <row r="35" spans="1:16" ht="17.100000000000001" customHeight="1">
      <c r="A35" s="3"/>
      <c r="B35" s="322" t="s">
        <v>37</v>
      </c>
      <c r="C35" s="323"/>
      <c r="D35" s="323"/>
      <c r="E35" s="323"/>
      <c r="F35" s="323"/>
      <c r="G35" s="323"/>
      <c r="H35" s="323"/>
      <c r="I35" s="323"/>
      <c r="J35" s="323"/>
      <c r="K35" s="323"/>
      <c r="L35" s="323"/>
      <c r="M35" s="323"/>
      <c r="N35" s="324"/>
      <c r="O35" s="325" t="s">
        <v>34</v>
      </c>
      <c r="P35" s="2"/>
    </row>
    <row r="36" spans="1:16" ht="17.100000000000001" customHeight="1">
      <c r="A36" s="3"/>
      <c r="B36" s="317"/>
      <c r="C36" s="318"/>
      <c r="D36" s="318"/>
      <c r="E36" s="318"/>
      <c r="F36" s="318"/>
      <c r="G36" s="318"/>
      <c r="H36" s="318"/>
      <c r="I36" s="318"/>
      <c r="J36" s="318"/>
      <c r="K36" s="318"/>
      <c r="L36" s="318"/>
      <c r="M36" s="318"/>
      <c r="N36" s="319"/>
      <c r="O36" s="321"/>
      <c r="P36" s="2"/>
    </row>
    <row r="37" spans="1:16" ht="17.100000000000001" customHeight="1">
      <c r="A37" s="3"/>
      <c r="B37" s="314" t="s">
        <v>38</v>
      </c>
      <c r="C37" s="315"/>
      <c r="D37" s="315"/>
      <c r="E37" s="315"/>
      <c r="F37" s="315"/>
      <c r="G37" s="315"/>
      <c r="H37" s="315"/>
      <c r="I37" s="315"/>
      <c r="J37" s="315"/>
      <c r="K37" s="315"/>
      <c r="L37" s="315"/>
      <c r="M37" s="315"/>
      <c r="N37" s="316"/>
      <c r="O37" s="300" t="s">
        <v>34</v>
      </c>
      <c r="P37" s="2"/>
    </row>
    <row r="38" spans="1:16" ht="17.100000000000001" customHeight="1">
      <c r="A38" s="3"/>
      <c r="B38" s="317"/>
      <c r="C38" s="318"/>
      <c r="D38" s="318"/>
      <c r="E38" s="318"/>
      <c r="F38" s="318"/>
      <c r="G38" s="318"/>
      <c r="H38" s="318"/>
      <c r="I38" s="318"/>
      <c r="J38" s="318"/>
      <c r="K38" s="318"/>
      <c r="L38" s="318"/>
      <c r="M38" s="318"/>
      <c r="N38" s="319"/>
      <c r="O38" s="321"/>
      <c r="P38" s="2"/>
    </row>
    <row r="39" spans="1:16" ht="17.100000000000001" customHeight="1">
      <c r="A39" s="3"/>
      <c r="B39" s="326" t="s">
        <v>64</v>
      </c>
      <c r="C39" s="327"/>
      <c r="D39" s="327"/>
      <c r="E39" s="327"/>
      <c r="F39" s="327"/>
      <c r="G39" s="327"/>
      <c r="H39" s="327"/>
      <c r="I39" s="327"/>
      <c r="J39" s="327"/>
      <c r="K39" s="327"/>
      <c r="L39" s="327"/>
      <c r="M39" s="327"/>
      <c r="N39" s="328"/>
      <c r="O39" s="300" t="s">
        <v>44</v>
      </c>
      <c r="P39" s="2"/>
    </row>
    <row r="40" spans="1:16" ht="17.100000000000001" customHeight="1">
      <c r="A40" s="3"/>
      <c r="B40" s="329"/>
      <c r="C40" s="330"/>
      <c r="D40" s="330"/>
      <c r="E40" s="330"/>
      <c r="F40" s="330"/>
      <c r="G40" s="330"/>
      <c r="H40" s="330"/>
      <c r="I40" s="330"/>
      <c r="J40" s="330"/>
      <c r="K40" s="330"/>
      <c r="L40" s="330"/>
      <c r="M40" s="330"/>
      <c r="N40" s="331"/>
      <c r="O40" s="320"/>
      <c r="P40" s="2"/>
    </row>
    <row r="41" spans="1:16" ht="17.100000000000001" customHeight="1">
      <c r="A41" s="3"/>
      <c r="B41" s="332"/>
      <c r="C41" s="333"/>
      <c r="D41" s="333"/>
      <c r="E41" s="333"/>
      <c r="F41" s="333"/>
      <c r="G41" s="333"/>
      <c r="H41" s="333"/>
      <c r="I41" s="333"/>
      <c r="J41" s="333"/>
      <c r="K41" s="333"/>
      <c r="L41" s="333"/>
      <c r="M41" s="333"/>
      <c r="N41" s="334"/>
      <c r="O41" s="321"/>
      <c r="P41" s="2"/>
    </row>
    <row r="42" spans="1:16" ht="17.100000000000001" customHeight="1">
      <c r="A42" s="3"/>
      <c r="B42" s="314" t="s">
        <v>45</v>
      </c>
      <c r="C42" s="315"/>
      <c r="D42" s="315"/>
      <c r="E42" s="315"/>
      <c r="F42" s="315"/>
      <c r="G42" s="315"/>
      <c r="H42" s="315"/>
      <c r="I42" s="315"/>
      <c r="J42" s="315"/>
      <c r="K42" s="315"/>
      <c r="L42" s="315"/>
      <c r="M42" s="315"/>
      <c r="N42" s="316"/>
      <c r="O42" s="320" t="s">
        <v>34</v>
      </c>
      <c r="P42" s="2"/>
    </row>
    <row r="43" spans="1:16" ht="17.100000000000001" customHeight="1">
      <c r="A43" s="3"/>
      <c r="B43" s="317"/>
      <c r="C43" s="318"/>
      <c r="D43" s="318"/>
      <c r="E43" s="318"/>
      <c r="F43" s="318"/>
      <c r="G43" s="318"/>
      <c r="H43" s="318"/>
      <c r="I43" s="318"/>
      <c r="J43" s="318"/>
      <c r="K43" s="318"/>
      <c r="L43" s="318"/>
      <c r="M43" s="318"/>
      <c r="N43" s="319"/>
      <c r="O43" s="321"/>
      <c r="P43" s="2"/>
    </row>
    <row r="44" spans="1:16" ht="17.100000000000001" customHeight="1">
      <c r="A44" s="3"/>
      <c r="B44" s="294" t="s">
        <v>35</v>
      </c>
      <c r="C44" s="295"/>
      <c r="D44" s="295"/>
      <c r="E44" s="295"/>
      <c r="F44" s="295"/>
      <c r="G44" s="295"/>
      <c r="H44" s="295"/>
      <c r="I44" s="295"/>
      <c r="J44" s="295"/>
      <c r="K44" s="295"/>
      <c r="L44" s="295"/>
      <c r="M44" s="295"/>
      <c r="N44" s="296"/>
      <c r="O44" s="300" t="s">
        <v>34</v>
      </c>
      <c r="P44" s="2"/>
    </row>
    <row r="45" spans="1:16" ht="17.100000000000001" customHeight="1">
      <c r="A45" s="3"/>
      <c r="B45" s="297"/>
      <c r="C45" s="298"/>
      <c r="D45" s="298"/>
      <c r="E45" s="298"/>
      <c r="F45" s="298"/>
      <c r="G45" s="298"/>
      <c r="H45" s="298"/>
      <c r="I45" s="298"/>
      <c r="J45" s="298"/>
      <c r="K45" s="298"/>
      <c r="L45" s="298"/>
      <c r="M45" s="298"/>
      <c r="N45" s="299"/>
      <c r="O45" s="301"/>
      <c r="P45" s="2"/>
    </row>
    <row r="46" spans="1:16" ht="5.0999999999999996" customHeight="1">
      <c r="A46" s="3"/>
      <c r="B46" s="292"/>
      <c r="C46" s="292"/>
      <c r="D46" s="292"/>
      <c r="E46" s="292"/>
      <c r="F46" s="292"/>
      <c r="G46" s="292"/>
      <c r="H46" s="292"/>
      <c r="I46" s="292"/>
      <c r="J46" s="292"/>
      <c r="K46" s="292"/>
      <c r="L46" s="292"/>
      <c r="M46" s="292"/>
      <c r="N46" s="292"/>
      <c r="O46" s="292"/>
      <c r="P46" s="2"/>
    </row>
    <row r="47" spans="1:16" ht="15" customHeight="1">
      <c r="B47" s="12" t="s">
        <v>0</v>
      </c>
      <c r="P47" s="2"/>
    </row>
    <row r="48" spans="1:16" ht="15" customHeight="1">
      <c r="B48" s="293" t="s">
        <v>51</v>
      </c>
      <c r="C48" s="293"/>
      <c r="D48" s="293"/>
      <c r="E48" s="293"/>
      <c r="F48" s="293"/>
      <c r="G48" s="293"/>
      <c r="H48" s="293"/>
      <c r="I48" s="293"/>
      <c r="J48" s="293"/>
      <c r="K48" s="293"/>
      <c r="L48" s="293"/>
      <c r="M48" s="293"/>
      <c r="N48" s="293"/>
      <c r="O48" s="293"/>
      <c r="P48" s="13"/>
    </row>
    <row r="49" spans="1:16" ht="15" customHeight="1">
      <c r="B49" s="293"/>
      <c r="C49" s="293"/>
      <c r="D49" s="293"/>
      <c r="E49" s="293"/>
      <c r="F49" s="293"/>
      <c r="G49" s="293"/>
      <c r="H49" s="293"/>
      <c r="I49" s="293"/>
      <c r="J49" s="293"/>
      <c r="K49" s="293"/>
      <c r="L49" s="293"/>
      <c r="M49" s="293"/>
      <c r="N49" s="293"/>
      <c r="O49" s="293"/>
      <c r="P49" s="13"/>
    </row>
    <row r="50" spans="1:16" ht="15" customHeight="1">
      <c r="B50" s="293"/>
      <c r="C50" s="293"/>
      <c r="D50" s="293"/>
      <c r="E50" s="293"/>
      <c r="F50" s="293"/>
      <c r="G50" s="293"/>
      <c r="H50" s="293"/>
      <c r="I50" s="293"/>
      <c r="J50" s="293"/>
      <c r="K50" s="293"/>
      <c r="L50" s="293"/>
      <c r="M50" s="293"/>
      <c r="N50" s="293"/>
      <c r="O50" s="293"/>
      <c r="P50" s="13"/>
    </row>
    <row r="51" spans="1:16">
      <c r="A51" s="21"/>
      <c r="B51" s="22" t="s">
        <v>52</v>
      </c>
      <c r="C51" s="22"/>
      <c r="D51" s="22"/>
      <c r="E51" s="22"/>
      <c r="F51" s="22"/>
      <c r="G51" s="22"/>
      <c r="H51" s="22"/>
      <c r="I51" s="22"/>
      <c r="J51" s="22"/>
      <c r="K51" s="22"/>
      <c r="L51" s="22"/>
      <c r="M51" s="22"/>
      <c r="N51" s="22"/>
      <c r="O51" s="22"/>
      <c r="P51" s="23"/>
    </row>
    <row r="52" spans="1:16">
      <c r="A52" s="21"/>
      <c r="B52" s="24" t="s">
        <v>53</v>
      </c>
      <c r="C52" s="278"/>
      <c r="D52" s="278"/>
      <c r="E52" s="278"/>
      <c r="F52" s="278"/>
      <c r="G52" s="278"/>
      <c r="H52" s="278"/>
      <c r="I52" s="25" t="s">
        <v>54</v>
      </c>
      <c r="J52" s="278"/>
      <c r="K52" s="278"/>
      <c r="L52" s="278"/>
      <c r="M52" s="278"/>
      <c r="N52" s="278"/>
      <c r="O52" s="280"/>
      <c r="P52" s="26"/>
    </row>
    <row r="53" spans="1:16">
      <c r="A53" s="21"/>
      <c r="B53" s="27" t="s">
        <v>55</v>
      </c>
      <c r="C53" s="279"/>
      <c r="D53" s="279"/>
      <c r="E53" s="279"/>
      <c r="F53" s="279"/>
      <c r="G53" s="279"/>
      <c r="H53" s="279"/>
      <c r="I53" s="28" t="s">
        <v>56</v>
      </c>
      <c r="J53" s="279"/>
      <c r="K53" s="279"/>
      <c r="L53" s="279"/>
      <c r="M53" s="279"/>
      <c r="N53" s="279"/>
      <c r="O53" s="281"/>
      <c r="P53" s="26"/>
    </row>
  </sheetData>
  <mergeCells count="81">
    <mergeCell ref="B17:C22"/>
    <mergeCell ref="E17:G17"/>
    <mergeCell ref="I17:K17"/>
    <mergeCell ref="M17:O17"/>
    <mergeCell ref="E18:G18"/>
    <mergeCell ref="I18:K18"/>
    <mergeCell ref="M18:O18"/>
    <mergeCell ref="E19:G19"/>
    <mergeCell ref="I19:K19"/>
    <mergeCell ref="M19:O19"/>
    <mergeCell ref="E21:G21"/>
    <mergeCell ref="I21:K21"/>
    <mergeCell ref="M21:O21"/>
    <mergeCell ref="E22:G22"/>
    <mergeCell ref="I22:K22"/>
    <mergeCell ref="M22:O22"/>
    <mergeCell ref="B15:C15"/>
    <mergeCell ref="M3:O3"/>
    <mergeCell ref="D27:O27"/>
    <mergeCell ref="B11:C13"/>
    <mergeCell ref="B16:C16"/>
    <mergeCell ref="E16:O16"/>
    <mergeCell ref="B14:C14"/>
    <mergeCell ref="D14:E14"/>
    <mergeCell ref="G14:I14"/>
    <mergeCell ref="J14:K14"/>
    <mergeCell ref="M14:N14"/>
    <mergeCell ref="I20:K20"/>
    <mergeCell ref="M20:O20"/>
    <mergeCell ref="J12:O12"/>
    <mergeCell ref="J13:O13"/>
    <mergeCell ref="D23:O23"/>
    <mergeCell ref="C8:G8"/>
    <mergeCell ref="I8:K8"/>
    <mergeCell ref="M8:O8"/>
    <mergeCell ref="D11:F13"/>
    <mergeCell ref="G11:H13"/>
    <mergeCell ref="J11:O11"/>
    <mergeCell ref="A1:P1"/>
    <mergeCell ref="B5:C5"/>
    <mergeCell ref="D5:O5"/>
    <mergeCell ref="B6:C6"/>
    <mergeCell ref="B7:C7"/>
    <mergeCell ref="D7:H7"/>
    <mergeCell ref="I7:J7"/>
    <mergeCell ref="K7:O7"/>
    <mergeCell ref="D6:F6"/>
    <mergeCell ref="G6:O6"/>
    <mergeCell ref="D25:O25"/>
    <mergeCell ref="H15:I15"/>
    <mergeCell ref="J15:K15"/>
    <mergeCell ref="E20:G20"/>
    <mergeCell ref="L15:M15"/>
    <mergeCell ref="D15:E15"/>
    <mergeCell ref="F15:G15"/>
    <mergeCell ref="B23:C24"/>
    <mergeCell ref="D24:F24"/>
    <mergeCell ref="G24:O24"/>
    <mergeCell ref="N15:O15"/>
    <mergeCell ref="B42:N43"/>
    <mergeCell ref="O42:O43"/>
    <mergeCell ref="B35:N36"/>
    <mergeCell ref="O35:O36"/>
    <mergeCell ref="B37:N38"/>
    <mergeCell ref="O37:O38"/>
    <mergeCell ref="B39:N41"/>
    <mergeCell ref="O39:O41"/>
    <mergeCell ref="B26:C27"/>
    <mergeCell ref="D26:O26"/>
    <mergeCell ref="B28:C31"/>
    <mergeCell ref="B25:C25"/>
    <mergeCell ref="C52:H52"/>
    <mergeCell ref="C53:H53"/>
    <mergeCell ref="J52:O52"/>
    <mergeCell ref="J53:O53"/>
    <mergeCell ref="D28:O31"/>
    <mergeCell ref="B32:O32"/>
    <mergeCell ref="B46:O46"/>
    <mergeCell ref="B48:O50"/>
    <mergeCell ref="B44:N45"/>
    <mergeCell ref="O44:O45"/>
  </mergeCells>
  <phoneticPr fontId="1"/>
  <dataValidations count="3">
    <dataValidation type="list" allowBlank="1" showInputMessage="1" showErrorMessage="1" sqref="O35:O45">
      <formula1>"□,☑"</formula1>
    </dataValidation>
    <dataValidation type="list" allowBlank="1" showInputMessage="1" showErrorMessage="1" sqref="D16">
      <formula1>"○,　"</formula1>
    </dataValidation>
    <dataValidation type="list" allowBlank="1" showInputMessage="1" showErrorMessage="1" sqref="D11:F13">
      <formula1>"生産管理,品質保証・管理,流通・物流,バックオフィス,組織マネジメント,生涯キャリア形成,営業・販売,マーケティング,企画・価格,プロモーション,ネットワーク,データ活用,情報発信,倫理・セキュリティ"</formula1>
    </dataValidation>
  </dataValidations>
  <printOptions horizontalCentered="1"/>
  <pageMargins left="0.25" right="0.25" top="0.75" bottom="0.75" header="0.3" footer="0.3"/>
  <pageSetup paperSize="9" scale="84" orientation="portrait" r:id="rId1"/>
  <headerFooter>
    <oddFooter>&amp;R独立行政法人高齢・障害・求職者雇用支援機構千葉支部　千葉職業能力開発促進センター　</oddFooter>
    <firstHeader>&amp;L&amp;U機構処理欄&amp;U
受付No：
受付日：</firstHeader>
    <firstFooter>&amp;R独立行政法人高齢・障害・求職者雇用支援機構○○支部○○職業能力開発促進センター</first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'リスト（生産性向上支援訓練131コース）'!$E$6:$E$136</xm:f>
          </x14:formula1>
          <xm:sqref>J11:O13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view="pageBreakPreview" zoomScaleNormal="100" zoomScaleSheetLayoutView="100" workbookViewId="0">
      <selection activeCell="J11" sqref="J11:O11"/>
    </sheetView>
  </sheetViews>
  <sheetFormatPr defaultColWidth="8.75" defaultRowHeight="13.5"/>
  <cols>
    <col min="1" max="1" width="1.625" style="1" customWidth="1"/>
    <col min="2" max="15" width="7.625" style="1" customWidth="1"/>
    <col min="16" max="16" width="4" style="1" customWidth="1"/>
    <col min="17" max="17" width="4.5" style="1" customWidth="1"/>
    <col min="18" max="18" width="1.5" style="1" customWidth="1"/>
    <col min="19" max="16384" width="8.75" style="1"/>
  </cols>
  <sheetData>
    <row r="1" spans="1:16" ht="19.5" customHeight="1">
      <c r="A1" s="356" t="s">
        <v>82</v>
      </c>
      <c r="B1" s="356"/>
      <c r="C1" s="356"/>
      <c r="D1" s="356"/>
      <c r="E1" s="356"/>
      <c r="F1" s="356"/>
      <c r="G1" s="356"/>
      <c r="H1" s="356"/>
      <c r="I1" s="356"/>
      <c r="J1" s="356"/>
      <c r="K1" s="356"/>
      <c r="L1" s="356"/>
      <c r="M1" s="356"/>
      <c r="N1" s="356"/>
      <c r="O1" s="356"/>
      <c r="P1" s="356"/>
    </row>
    <row r="2" spans="1:16" ht="9.9499999999999993" customHeight="1">
      <c r="A2" s="35"/>
      <c r="B2" s="35"/>
      <c r="C2" s="35"/>
      <c r="D2" s="35"/>
      <c r="E2" s="35"/>
      <c r="F2" s="35"/>
      <c r="G2" s="35"/>
      <c r="H2" s="35"/>
      <c r="I2" s="35"/>
      <c r="J2" s="35"/>
      <c r="K2" s="35"/>
      <c r="L2" s="35"/>
      <c r="M2" s="35"/>
      <c r="N2" s="35"/>
      <c r="O2" s="35"/>
      <c r="P2" s="35"/>
    </row>
    <row r="3" spans="1:16" ht="15.75" customHeight="1">
      <c r="A3" s="2"/>
      <c r="B3" s="2"/>
      <c r="C3" s="2"/>
      <c r="D3" s="2"/>
      <c r="E3" s="2"/>
      <c r="F3" s="2"/>
      <c r="G3" s="2"/>
      <c r="H3" s="2"/>
      <c r="I3" s="2"/>
      <c r="J3" s="2"/>
      <c r="K3" s="2"/>
      <c r="M3" s="458" t="s">
        <v>78</v>
      </c>
      <c r="N3" s="458"/>
      <c r="O3" s="458"/>
      <c r="P3" s="20"/>
    </row>
    <row r="4" spans="1:16" s="6" customFormat="1" ht="17.25" customHeight="1">
      <c r="A4" s="3"/>
      <c r="B4" s="4" t="s">
        <v>57</v>
      </c>
      <c r="C4" s="5"/>
      <c r="D4" s="5"/>
      <c r="E4" s="5"/>
      <c r="F4" s="5"/>
      <c r="G4" s="5"/>
      <c r="H4" s="5"/>
      <c r="I4" s="5"/>
      <c r="J4" s="5"/>
      <c r="K4" s="5"/>
      <c r="L4" s="5"/>
      <c r="M4" s="5"/>
      <c r="N4" s="5"/>
      <c r="O4" s="5"/>
      <c r="P4" s="2"/>
    </row>
    <row r="5" spans="1:16" s="6" customFormat="1" ht="18" customHeight="1">
      <c r="A5" s="3"/>
      <c r="B5" s="357" t="s">
        <v>7</v>
      </c>
      <c r="C5" s="358"/>
      <c r="D5" s="459" t="s">
        <v>65</v>
      </c>
      <c r="E5" s="459"/>
      <c r="F5" s="459"/>
      <c r="G5" s="459"/>
      <c r="H5" s="459"/>
      <c r="I5" s="459"/>
      <c r="J5" s="459"/>
      <c r="K5" s="459"/>
      <c r="L5" s="459"/>
      <c r="M5" s="459"/>
      <c r="N5" s="459"/>
      <c r="O5" s="460"/>
      <c r="P5" s="2"/>
    </row>
    <row r="6" spans="1:16" s="6" customFormat="1" ht="18" customHeight="1">
      <c r="A6" s="3"/>
      <c r="B6" s="361" t="s">
        <v>8</v>
      </c>
      <c r="C6" s="362"/>
      <c r="D6" s="461" t="s">
        <v>79</v>
      </c>
      <c r="E6" s="462"/>
      <c r="F6" s="463"/>
      <c r="G6" s="464" t="s">
        <v>66</v>
      </c>
      <c r="H6" s="465"/>
      <c r="I6" s="465"/>
      <c r="J6" s="465"/>
      <c r="K6" s="465"/>
      <c r="L6" s="465"/>
      <c r="M6" s="465"/>
      <c r="N6" s="465"/>
      <c r="O6" s="466"/>
      <c r="P6" s="2"/>
    </row>
    <row r="7" spans="1:16" s="6" customFormat="1" ht="18" customHeight="1">
      <c r="A7" s="3"/>
      <c r="B7" s="363" t="s">
        <v>11</v>
      </c>
      <c r="C7" s="364"/>
      <c r="D7" s="448" t="s">
        <v>67</v>
      </c>
      <c r="E7" s="448"/>
      <c r="F7" s="448"/>
      <c r="G7" s="448"/>
      <c r="H7" s="448"/>
      <c r="I7" s="364" t="s">
        <v>26</v>
      </c>
      <c r="J7" s="364"/>
      <c r="K7" s="448" t="s">
        <v>68</v>
      </c>
      <c r="L7" s="448"/>
      <c r="M7" s="448"/>
      <c r="N7" s="448"/>
      <c r="O7" s="451"/>
      <c r="P7" s="2"/>
    </row>
    <row r="8" spans="1:16" s="6" customFormat="1" ht="18" customHeight="1">
      <c r="A8" s="3"/>
      <c r="B8" s="7" t="s">
        <v>19</v>
      </c>
      <c r="C8" s="454" t="s">
        <v>69</v>
      </c>
      <c r="D8" s="454"/>
      <c r="E8" s="454"/>
      <c r="F8" s="454"/>
      <c r="G8" s="454"/>
      <c r="H8" s="8" t="s">
        <v>20</v>
      </c>
      <c r="I8" s="455" t="s">
        <v>70</v>
      </c>
      <c r="J8" s="455"/>
      <c r="K8" s="455"/>
      <c r="L8" s="8" t="s">
        <v>21</v>
      </c>
      <c r="M8" s="456" t="s">
        <v>70</v>
      </c>
      <c r="N8" s="456"/>
      <c r="O8" s="457"/>
      <c r="P8" s="2"/>
    </row>
    <row r="9" spans="1:16" ht="9.9499999999999993" customHeight="1">
      <c r="A9" s="3"/>
      <c r="B9" s="9"/>
      <c r="C9" s="9"/>
      <c r="D9" s="9"/>
      <c r="E9" s="9"/>
      <c r="F9" s="9"/>
      <c r="G9" s="9"/>
      <c r="H9" s="9"/>
      <c r="I9" s="9"/>
      <c r="J9" s="9"/>
      <c r="K9" s="9"/>
      <c r="L9" s="9"/>
      <c r="M9" s="9"/>
      <c r="N9" s="9"/>
      <c r="O9" s="9"/>
      <c r="P9" s="2"/>
    </row>
    <row r="10" spans="1:16" ht="15.75" customHeight="1">
      <c r="A10" s="3"/>
      <c r="B10" s="16" t="s">
        <v>58</v>
      </c>
      <c r="C10" s="9"/>
      <c r="D10" s="9"/>
      <c r="E10" s="9"/>
      <c r="F10" s="9"/>
      <c r="G10" s="9"/>
      <c r="H10" s="9"/>
      <c r="I10" s="9"/>
      <c r="J10" s="9"/>
      <c r="K10" s="9"/>
      <c r="L10" s="9"/>
      <c r="M10" s="9"/>
      <c r="N10" s="9"/>
      <c r="O10" s="9"/>
      <c r="P10" s="2"/>
    </row>
    <row r="11" spans="1:16" ht="18" customHeight="1">
      <c r="A11" s="3"/>
      <c r="B11" s="357" t="s">
        <v>22</v>
      </c>
      <c r="C11" s="358"/>
      <c r="D11" s="449" t="s">
        <v>71</v>
      </c>
      <c r="E11" s="449"/>
      <c r="F11" s="449"/>
      <c r="G11" s="377" t="s">
        <v>39</v>
      </c>
      <c r="H11" s="358"/>
      <c r="I11" s="10" t="s">
        <v>23</v>
      </c>
      <c r="J11" s="449" t="s">
        <v>72</v>
      </c>
      <c r="K11" s="449"/>
      <c r="L11" s="449"/>
      <c r="M11" s="449"/>
      <c r="N11" s="449"/>
      <c r="O11" s="450"/>
      <c r="P11" s="2"/>
    </row>
    <row r="12" spans="1:16" ht="18" customHeight="1">
      <c r="A12" s="3"/>
      <c r="B12" s="361"/>
      <c r="C12" s="362"/>
      <c r="D12" s="448"/>
      <c r="E12" s="448"/>
      <c r="F12" s="448"/>
      <c r="G12" s="362"/>
      <c r="H12" s="362"/>
      <c r="I12" s="34" t="s">
        <v>24</v>
      </c>
      <c r="J12" s="448" t="s">
        <v>41</v>
      </c>
      <c r="K12" s="448"/>
      <c r="L12" s="448"/>
      <c r="M12" s="448"/>
      <c r="N12" s="448"/>
      <c r="O12" s="451"/>
      <c r="P12" s="2"/>
    </row>
    <row r="13" spans="1:16" ht="18" customHeight="1">
      <c r="A13" s="3"/>
      <c r="B13" s="361"/>
      <c r="C13" s="362"/>
      <c r="D13" s="448"/>
      <c r="E13" s="448"/>
      <c r="F13" s="448"/>
      <c r="G13" s="362"/>
      <c r="H13" s="362"/>
      <c r="I13" s="34" t="s">
        <v>25</v>
      </c>
      <c r="J13" s="452"/>
      <c r="K13" s="452"/>
      <c r="L13" s="452"/>
      <c r="M13" s="452"/>
      <c r="N13" s="452"/>
      <c r="O13" s="453"/>
      <c r="P13" s="2"/>
    </row>
    <row r="14" spans="1:16" ht="18" customHeight="1">
      <c r="A14" s="3"/>
      <c r="B14" s="389" t="s">
        <v>27</v>
      </c>
      <c r="C14" s="390"/>
      <c r="D14" s="446">
        <v>6</v>
      </c>
      <c r="E14" s="447"/>
      <c r="F14" s="33" t="s">
        <v>14</v>
      </c>
      <c r="G14" s="364" t="s">
        <v>17</v>
      </c>
      <c r="H14" s="362"/>
      <c r="I14" s="362"/>
      <c r="J14" s="446">
        <v>10</v>
      </c>
      <c r="K14" s="447"/>
      <c r="L14" s="33" t="s">
        <v>15</v>
      </c>
      <c r="M14" s="448" t="s">
        <v>42</v>
      </c>
      <c r="N14" s="432"/>
      <c r="O14" s="29" t="s">
        <v>16</v>
      </c>
      <c r="P14" s="2"/>
    </row>
    <row r="15" spans="1:16" ht="18" customHeight="1">
      <c r="A15" s="3"/>
      <c r="B15" s="361" t="s">
        <v>6</v>
      </c>
      <c r="C15" s="362"/>
      <c r="D15" s="348" t="s">
        <v>10</v>
      </c>
      <c r="E15" s="348"/>
      <c r="F15" s="444">
        <v>3300</v>
      </c>
      <c r="G15" s="445"/>
      <c r="H15" s="312" t="s">
        <v>9</v>
      </c>
      <c r="I15" s="348"/>
      <c r="J15" s="348" t="s">
        <v>18</v>
      </c>
      <c r="K15" s="348"/>
      <c r="L15" s="352">
        <f>$J$14*$F$15</f>
        <v>33000</v>
      </c>
      <c r="M15" s="353"/>
      <c r="N15" s="312" t="s">
        <v>9</v>
      </c>
      <c r="O15" s="313"/>
      <c r="P15" s="2"/>
    </row>
    <row r="16" spans="1:16" ht="18" customHeight="1">
      <c r="A16" s="3"/>
      <c r="B16" s="384" t="s">
        <v>47</v>
      </c>
      <c r="C16" s="385"/>
      <c r="D16" s="36" t="s">
        <v>46</v>
      </c>
      <c r="E16" s="386" t="s">
        <v>62</v>
      </c>
      <c r="F16" s="387"/>
      <c r="G16" s="387"/>
      <c r="H16" s="387"/>
      <c r="I16" s="387"/>
      <c r="J16" s="387"/>
      <c r="K16" s="387"/>
      <c r="L16" s="387"/>
      <c r="M16" s="387"/>
      <c r="N16" s="387"/>
      <c r="O16" s="388"/>
      <c r="P16" s="2"/>
    </row>
    <row r="17" spans="1:16" ht="18" customHeight="1">
      <c r="A17" s="3"/>
      <c r="B17" s="363" t="s">
        <v>63</v>
      </c>
      <c r="C17" s="362"/>
      <c r="D17" s="34" t="s">
        <v>1</v>
      </c>
      <c r="E17" s="435" t="s">
        <v>28</v>
      </c>
      <c r="F17" s="436"/>
      <c r="G17" s="437"/>
      <c r="H17" s="11" t="s">
        <v>29</v>
      </c>
      <c r="I17" s="438" t="s">
        <v>30</v>
      </c>
      <c r="J17" s="438"/>
      <c r="K17" s="439"/>
      <c r="L17" s="34" t="s">
        <v>5</v>
      </c>
      <c r="M17" s="440" t="s">
        <v>73</v>
      </c>
      <c r="N17" s="440"/>
      <c r="O17" s="441"/>
      <c r="P17" s="2"/>
    </row>
    <row r="18" spans="1:16" ht="18" customHeight="1">
      <c r="A18" s="3"/>
      <c r="B18" s="361"/>
      <c r="C18" s="362"/>
      <c r="D18" s="34" t="s">
        <v>2</v>
      </c>
      <c r="E18" s="435" t="s">
        <v>28</v>
      </c>
      <c r="F18" s="436"/>
      <c r="G18" s="437"/>
      <c r="H18" s="11" t="s">
        <v>29</v>
      </c>
      <c r="I18" s="438" t="s">
        <v>30</v>
      </c>
      <c r="J18" s="438"/>
      <c r="K18" s="439"/>
      <c r="L18" s="34" t="s">
        <v>5</v>
      </c>
      <c r="M18" s="440" t="s">
        <v>73</v>
      </c>
      <c r="N18" s="440"/>
      <c r="O18" s="441"/>
      <c r="P18" s="2"/>
    </row>
    <row r="19" spans="1:16" ht="18" customHeight="1">
      <c r="A19" s="3"/>
      <c r="B19" s="361"/>
      <c r="C19" s="362"/>
      <c r="D19" s="34" t="s">
        <v>3</v>
      </c>
      <c r="E19" s="421"/>
      <c r="F19" s="422"/>
      <c r="G19" s="423"/>
      <c r="H19" s="11" t="s">
        <v>29</v>
      </c>
      <c r="I19" s="442"/>
      <c r="J19" s="442"/>
      <c r="K19" s="443"/>
      <c r="L19" s="34" t="s">
        <v>14</v>
      </c>
      <c r="M19" s="424"/>
      <c r="N19" s="424"/>
      <c r="O19" s="425"/>
      <c r="P19" s="2"/>
    </row>
    <row r="20" spans="1:16" ht="18" customHeight="1">
      <c r="A20" s="3"/>
      <c r="B20" s="361"/>
      <c r="C20" s="362"/>
      <c r="D20" s="34" t="s">
        <v>12</v>
      </c>
      <c r="E20" s="421"/>
      <c r="F20" s="422"/>
      <c r="G20" s="423"/>
      <c r="H20" s="11" t="s">
        <v>29</v>
      </c>
      <c r="I20" s="442"/>
      <c r="J20" s="442"/>
      <c r="K20" s="443"/>
      <c r="L20" s="34" t="s">
        <v>14</v>
      </c>
      <c r="M20" s="424"/>
      <c r="N20" s="424"/>
      <c r="O20" s="425"/>
      <c r="P20" s="2"/>
    </row>
    <row r="21" spans="1:16" ht="18" customHeight="1">
      <c r="A21" s="3"/>
      <c r="B21" s="361"/>
      <c r="C21" s="362"/>
      <c r="D21" s="34" t="s">
        <v>13</v>
      </c>
      <c r="E21" s="421"/>
      <c r="F21" s="422"/>
      <c r="G21" s="423"/>
      <c r="H21" s="11" t="s">
        <v>29</v>
      </c>
      <c r="I21" s="442"/>
      <c r="J21" s="442"/>
      <c r="K21" s="443"/>
      <c r="L21" s="34" t="s">
        <v>14</v>
      </c>
      <c r="M21" s="424"/>
      <c r="N21" s="424"/>
      <c r="O21" s="425"/>
      <c r="P21" s="2"/>
    </row>
    <row r="22" spans="1:16" ht="18" customHeight="1">
      <c r="A22" s="3"/>
      <c r="B22" s="361"/>
      <c r="C22" s="362"/>
      <c r="D22" s="34" t="s">
        <v>4</v>
      </c>
      <c r="E22" s="421"/>
      <c r="F22" s="422"/>
      <c r="G22" s="423"/>
      <c r="H22" s="11" t="s">
        <v>29</v>
      </c>
      <c r="I22" s="421"/>
      <c r="J22" s="422"/>
      <c r="K22" s="423"/>
      <c r="L22" s="34" t="s">
        <v>14</v>
      </c>
      <c r="M22" s="424"/>
      <c r="N22" s="424"/>
      <c r="O22" s="425"/>
      <c r="P22" s="2"/>
    </row>
    <row r="23" spans="1:16" ht="18" customHeight="1">
      <c r="A23" s="3"/>
      <c r="B23" s="302" t="s">
        <v>60</v>
      </c>
      <c r="C23" s="303"/>
      <c r="D23" s="426" t="s">
        <v>74</v>
      </c>
      <c r="E23" s="427"/>
      <c r="F23" s="427"/>
      <c r="G23" s="427"/>
      <c r="H23" s="427"/>
      <c r="I23" s="427"/>
      <c r="J23" s="427"/>
      <c r="K23" s="427"/>
      <c r="L23" s="427"/>
      <c r="M23" s="427"/>
      <c r="N23" s="427"/>
      <c r="O23" s="428"/>
      <c r="P23" s="2"/>
    </row>
    <row r="24" spans="1:16" ht="18" customHeight="1">
      <c r="A24" s="3"/>
      <c r="B24" s="304"/>
      <c r="C24" s="305"/>
      <c r="D24" s="429" t="s">
        <v>80</v>
      </c>
      <c r="E24" s="430"/>
      <c r="F24" s="431"/>
      <c r="G24" s="432" t="s">
        <v>75</v>
      </c>
      <c r="H24" s="433"/>
      <c r="I24" s="433"/>
      <c r="J24" s="433"/>
      <c r="K24" s="433"/>
      <c r="L24" s="433"/>
      <c r="M24" s="433"/>
      <c r="N24" s="433"/>
      <c r="O24" s="434"/>
      <c r="P24" s="2"/>
    </row>
    <row r="25" spans="1:16" ht="18" customHeight="1">
      <c r="A25" s="3"/>
      <c r="B25" s="344" t="s">
        <v>31</v>
      </c>
      <c r="C25" s="345"/>
      <c r="D25" s="406" t="s">
        <v>76</v>
      </c>
      <c r="E25" s="406"/>
      <c r="F25" s="406"/>
      <c r="G25" s="406"/>
      <c r="H25" s="406"/>
      <c r="I25" s="406"/>
      <c r="J25" s="406"/>
      <c r="K25" s="406"/>
      <c r="L25" s="406"/>
      <c r="M25" s="406"/>
      <c r="N25" s="406"/>
      <c r="O25" s="407"/>
      <c r="P25" s="2"/>
    </row>
    <row r="26" spans="1:16" ht="42" customHeight="1">
      <c r="A26" s="3"/>
      <c r="B26" s="335" t="s">
        <v>33</v>
      </c>
      <c r="C26" s="336"/>
      <c r="D26" s="408" t="s">
        <v>77</v>
      </c>
      <c r="E26" s="409"/>
      <c r="F26" s="409"/>
      <c r="G26" s="409"/>
      <c r="H26" s="409"/>
      <c r="I26" s="409"/>
      <c r="J26" s="409"/>
      <c r="K26" s="409"/>
      <c r="L26" s="409"/>
      <c r="M26" s="409"/>
      <c r="N26" s="409"/>
      <c r="O26" s="410"/>
      <c r="P26" s="2"/>
    </row>
    <row r="27" spans="1:16" ht="15" customHeight="1">
      <c r="A27" s="3"/>
      <c r="B27" s="337"/>
      <c r="C27" s="338"/>
      <c r="D27" s="381" t="s">
        <v>50</v>
      </c>
      <c r="E27" s="382"/>
      <c r="F27" s="382"/>
      <c r="G27" s="382"/>
      <c r="H27" s="382"/>
      <c r="I27" s="382"/>
      <c r="J27" s="382"/>
      <c r="K27" s="382"/>
      <c r="L27" s="382"/>
      <c r="M27" s="382"/>
      <c r="N27" s="382"/>
      <c r="O27" s="383"/>
      <c r="P27" s="2"/>
    </row>
    <row r="28" spans="1:16" ht="15.95" customHeight="1">
      <c r="A28" s="3"/>
      <c r="B28" s="335" t="s">
        <v>32</v>
      </c>
      <c r="C28" s="340"/>
      <c r="D28" s="411" t="s">
        <v>81</v>
      </c>
      <c r="E28" s="412"/>
      <c r="F28" s="412"/>
      <c r="G28" s="412"/>
      <c r="H28" s="412"/>
      <c r="I28" s="412"/>
      <c r="J28" s="412"/>
      <c r="K28" s="412"/>
      <c r="L28" s="412"/>
      <c r="M28" s="412"/>
      <c r="N28" s="412"/>
      <c r="O28" s="413"/>
      <c r="P28" s="2"/>
    </row>
    <row r="29" spans="1:16" ht="15.95" customHeight="1">
      <c r="A29" s="3"/>
      <c r="B29" s="337"/>
      <c r="C29" s="341"/>
      <c r="D29" s="414"/>
      <c r="E29" s="415"/>
      <c r="F29" s="415"/>
      <c r="G29" s="415"/>
      <c r="H29" s="415"/>
      <c r="I29" s="415"/>
      <c r="J29" s="415"/>
      <c r="K29" s="415"/>
      <c r="L29" s="415"/>
      <c r="M29" s="415"/>
      <c r="N29" s="415"/>
      <c r="O29" s="416"/>
      <c r="P29" s="2"/>
    </row>
    <row r="30" spans="1:16" ht="15.95" customHeight="1">
      <c r="A30" s="3"/>
      <c r="B30" s="337"/>
      <c r="C30" s="341"/>
      <c r="D30" s="414"/>
      <c r="E30" s="415"/>
      <c r="F30" s="415"/>
      <c r="G30" s="415"/>
      <c r="H30" s="415"/>
      <c r="I30" s="415"/>
      <c r="J30" s="415"/>
      <c r="K30" s="415"/>
      <c r="L30" s="415"/>
      <c r="M30" s="415"/>
      <c r="N30" s="415"/>
      <c r="O30" s="416"/>
      <c r="P30" s="2"/>
    </row>
    <row r="31" spans="1:16" ht="15.95" customHeight="1">
      <c r="A31" s="3"/>
      <c r="B31" s="342"/>
      <c r="C31" s="343"/>
      <c r="D31" s="417"/>
      <c r="E31" s="418"/>
      <c r="F31" s="418"/>
      <c r="G31" s="418"/>
      <c r="H31" s="418"/>
      <c r="I31" s="418"/>
      <c r="J31" s="418"/>
      <c r="K31" s="418"/>
      <c r="L31" s="418"/>
      <c r="M31" s="418"/>
      <c r="N31" s="418"/>
      <c r="O31" s="419"/>
      <c r="P31" s="2"/>
    </row>
    <row r="32" spans="1:16" ht="50.1" customHeight="1">
      <c r="A32" s="3"/>
      <c r="B32" s="291" t="s">
        <v>83</v>
      </c>
      <c r="C32" s="291"/>
      <c r="D32" s="291"/>
      <c r="E32" s="291"/>
      <c r="F32" s="291"/>
      <c r="G32" s="291"/>
      <c r="H32" s="291"/>
      <c r="I32" s="291"/>
      <c r="J32" s="291"/>
      <c r="K32" s="291"/>
      <c r="L32" s="291"/>
      <c r="M32" s="291"/>
      <c r="N32" s="291"/>
      <c r="O32" s="291"/>
      <c r="P32" s="2"/>
    </row>
    <row r="33" spans="1:16" ht="9.9499999999999993" customHeight="1">
      <c r="A33" s="3"/>
      <c r="B33" s="9"/>
      <c r="C33" s="9"/>
      <c r="D33" s="32"/>
      <c r="E33" s="32"/>
      <c r="F33" s="32"/>
      <c r="G33" s="9"/>
      <c r="H33" s="9"/>
      <c r="I33" s="32"/>
      <c r="J33" s="32"/>
      <c r="K33" s="32"/>
      <c r="L33" s="32"/>
      <c r="M33" s="32"/>
      <c r="N33" s="32"/>
      <c r="O33" s="32"/>
      <c r="P33" s="2"/>
    </row>
    <row r="34" spans="1:16" ht="15.75" customHeight="1">
      <c r="A34" s="3"/>
      <c r="B34" s="17" t="s">
        <v>36</v>
      </c>
      <c r="C34" s="14"/>
      <c r="D34" s="15"/>
      <c r="E34" s="15"/>
      <c r="F34" s="15"/>
      <c r="G34" s="14"/>
      <c r="H34" s="14"/>
      <c r="I34" s="15"/>
      <c r="J34" s="15"/>
      <c r="K34" s="15"/>
      <c r="L34" s="15"/>
      <c r="M34" s="15"/>
      <c r="N34" s="15"/>
      <c r="O34" s="15"/>
      <c r="P34" s="2"/>
    </row>
    <row r="35" spans="1:16" ht="17.100000000000001" customHeight="1">
      <c r="A35" s="3"/>
      <c r="B35" s="322" t="s">
        <v>37</v>
      </c>
      <c r="C35" s="323"/>
      <c r="D35" s="323"/>
      <c r="E35" s="323"/>
      <c r="F35" s="323"/>
      <c r="G35" s="323"/>
      <c r="H35" s="323"/>
      <c r="I35" s="323"/>
      <c r="J35" s="323"/>
      <c r="K35" s="323"/>
      <c r="L35" s="323"/>
      <c r="M35" s="323"/>
      <c r="N35" s="324"/>
      <c r="O35" s="420" t="s">
        <v>43</v>
      </c>
      <c r="P35" s="2"/>
    </row>
    <row r="36" spans="1:16" ht="17.100000000000001" customHeight="1">
      <c r="A36" s="3"/>
      <c r="B36" s="317"/>
      <c r="C36" s="318"/>
      <c r="D36" s="318"/>
      <c r="E36" s="318"/>
      <c r="F36" s="318"/>
      <c r="G36" s="318"/>
      <c r="H36" s="318"/>
      <c r="I36" s="318"/>
      <c r="J36" s="318"/>
      <c r="K36" s="318"/>
      <c r="L36" s="318"/>
      <c r="M36" s="318"/>
      <c r="N36" s="319"/>
      <c r="O36" s="403"/>
      <c r="P36" s="2"/>
    </row>
    <row r="37" spans="1:16" ht="17.100000000000001" customHeight="1">
      <c r="A37" s="3"/>
      <c r="B37" s="314" t="s">
        <v>38</v>
      </c>
      <c r="C37" s="315"/>
      <c r="D37" s="315"/>
      <c r="E37" s="315"/>
      <c r="F37" s="315"/>
      <c r="G37" s="315"/>
      <c r="H37" s="315"/>
      <c r="I37" s="315"/>
      <c r="J37" s="315"/>
      <c r="K37" s="315"/>
      <c r="L37" s="315"/>
      <c r="M37" s="315"/>
      <c r="N37" s="316"/>
      <c r="O37" s="404" t="s">
        <v>43</v>
      </c>
      <c r="P37" s="2"/>
    </row>
    <row r="38" spans="1:16" ht="17.100000000000001" customHeight="1">
      <c r="A38" s="3"/>
      <c r="B38" s="317"/>
      <c r="C38" s="318"/>
      <c r="D38" s="318"/>
      <c r="E38" s="318"/>
      <c r="F38" s="318"/>
      <c r="G38" s="318"/>
      <c r="H38" s="318"/>
      <c r="I38" s="318"/>
      <c r="J38" s="318"/>
      <c r="K38" s="318"/>
      <c r="L38" s="318"/>
      <c r="M38" s="318"/>
      <c r="N38" s="319"/>
      <c r="O38" s="403"/>
      <c r="P38" s="2"/>
    </row>
    <row r="39" spans="1:16" ht="17.100000000000001" customHeight="1">
      <c r="A39" s="3"/>
      <c r="B39" s="326" t="s">
        <v>64</v>
      </c>
      <c r="C39" s="327"/>
      <c r="D39" s="327"/>
      <c r="E39" s="327"/>
      <c r="F39" s="327"/>
      <c r="G39" s="327"/>
      <c r="H39" s="327"/>
      <c r="I39" s="327"/>
      <c r="J39" s="327"/>
      <c r="K39" s="327"/>
      <c r="L39" s="327"/>
      <c r="M39" s="327"/>
      <c r="N39" s="328"/>
      <c r="O39" s="404" t="s">
        <v>43</v>
      </c>
      <c r="P39" s="2"/>
    </row>
    <row r="40" spans="1:16" ht="17.100000000000001" customHeight="1">
      <c r="A40" s="3"/>
      <c r="B40" s="329"/>
      <c r="C40" s="330"/>
      <c r="D40" s="330"/>
      <c r="E40" s="330"/>
      <c r="F40" s="330"/>
      <c r="G40" s="330"/>
      <c r="H40" s="330"/>
      <c r="I40" s="330"/>
      <c r="J40" s="330"/>
      <c r="K40" s="330"/>
      <c r="L40" s="330"/>
      <c r="M40" s="330"/>
      <c r="N40" s="331"/>
      <c r="O40" s="402"/>
      <c r="P40" s="2"/>
    </row>
    <row r="41" spans="1:16" ht="17.100000000000001" customHeight="1">
      <c r="A41" s="3"/>
      <c r="B41" s="332"/>
      <c r="C41" s="333"/>
      <c r="D41" s="333"/>
      <c r="E41" s="333"/>
      <c r="F41" s="333"/>
      <c r="G41" s="333"/>
      <c r="H41" s="333"/>
      <c r="I41" s="333"/>
      <c r="J41" s="333"/>
      <c r="K41" s="333"/>
      <c r="L41" s="333"/>
      <c r="M41" s="333"/>
      <c r="N41" s="334"/>
      <c r="O41" s="403"/>
      <c r="P41" s="2"/>
    </row>
    <row r="42" spans="1:16" ht="17.100000000000001" customHeight="1">
      <c r="A42" s="3"/>
      <c r="B42" s="314" t="s">
        <v>45</v>
      </c>
      <c r="C42" s="315"/>
      <c r="D42" s="315"/>
      <c r="E42" s="315"/>
      <c r="F42" s="315"/>
      <c r="G42" s="315"/>
      <c r="H42" s="315"/>
      <c r="I42" s="315"/>
      <c r="J42" s="315"/>
      <c r="K42" s="315"/>
      <c r="L42" s="315"/>
      <c r="M42" s="315"/>
      <c r="N42" s="316"/>
      <c r="O42" s="402" t="s">
        <v>43</v>
      </c>
      <c r="P42" s="2"/>
    </row>
    <row r="43" spans="1:16" ht="17.100000000000001" customHeight="1">
      <c r="A43" s="3"/>
      <c r="B43" s="317"/>
      <c r="C43" s="318"/>
      <c r="D43" s="318"/>
      <c r="E43" s="318"/>
      <c r="F43" s="318"/>
      <c r="G43" s="318"/>
      <c r="H43" s="318"/>
      <c r="I43" s="318"/>
      <c r="J43" s="318"/>
      <c r="K43" s="318"/>
      <c r="L43" s="318"/>
      <c r="M43" s="318"/>
      <c r="N43" s="319"/>
      <c r="O43" s="403"/>
      <c r="P43" s="2"/>
    </row>
    <row r="44" spans="1:16" ht="17.100000000000001" customHeight="1">
      <c r="A44" s="3"/>
      <c r="B44" s="294" t="s">
        <v>35</v>
      </c>
      <c r="C44" s="295"/>
      <c r="D44" s="295"/>
      <c r="E44" s="295"/>
      <c r="F44" s="295"/>
      <c r="G44" s="295"/>
      <c r="H44" s="295"/>
      <c r="I44" s="295"/>
      <c r="J44" s="295"/>
      <c r="K44" s="295"/>
      <c r="L44" s="295"/>
      <c r="M44" s="295"/>
      <c r="N44" s="296"/>
      <c r="O44" s="404" t="s">
        <v>43</v>
      </c>
      <c r="P44" s="2"/>
    </row>
    <row r="45" spans="1:16" ht="17.100000000000001" customHeight="1">
      <c r="A45" s="3"/>
      <c r="B45" s="297"/>
      <c r="C45" s="298"/>
      <c r="D45" s="298"/>
      <c r="E45" s="298"/>
      <c r="F45" s="298"/>
      <c r="G45" s="298"/>
      <c r="H45" s="298"/>
      <c r="I45" s="298"/>
      <c r="J45" s="298"/>
      <c r="K45" s="298"/>
      <c r="L45" s="298"/>
      <c r="M45" s="298"/>
      <c r="N45" s="299"/>
      <c r="O45" s="405"/>
      <c r="P45" s="2"/>
    </row>
    <row r="46" spans="1:16" ht="5.0999999999999996" customHeight="1">
      <c r="A46" s="3"/>
      <c r="B46" s="292"/>
      <c r="C46" s="292"/>
      <c r="D46" s="292"/>
      <c r="E46" s="292"/>
      <c r="F46" s="292"/>
      <c r="G46" s="292"/>
      <c r="H46" s="292"/>
      <c r="I46" s="292"/>
      <c r="J46" s="292"/>
      <c r="K46" s="292"/>
      <c r="L46" s="292"/>
      <c r="M46" s="292"/>
      <c r="N46" s="292"/>
      <c r="O46" s="292"/>
      <c r="P46" s="2"/>
    </row>
    <row r="47" spans="1:16" ht="15" customHeight="1">
      <c r="B47" s="12" t="s">
        <v>0</v>
      </c>
      <c r="P47" s="2"/>
    </row>
    <row r="48" spans="1:16" ht="15" customHeight="1">
      <c r="B48" s="293" t="s">
        <v>51</v>
      </c>
      <c r="C48" s="293"/>
      <c r="D48" s="293"/>
      <c r="E48" s="293"/>
      <c r="F48" s="293"/>
      <c r="G48" s="293"/>
      <c r="H48" s="293"/>
      <c r="I48" s="293"/>
      <c r="J48" s="293"/>
      <c r="K48" s="293"/>
      <c r="L48" s="293"/>
      <c r="M48" s="293"/>
      <c r="N48" s="293"/>
      <c r="O48" s="293"/>
      <c r="P48" s="13"/>
    </row>
    <row r="49" spans="1:16" ht="15" customHeight="1">
      <c r="B49" s="293"/>
      <c r="C49" s="293"/>
      <c r="D49" s="293"/>
      <c r="E49" s="293"/>
      <c r="F49" s="293"/>
      <c r="G49" s="293"/>
      <c r="H49" s="293"/>
      <c r="I49" s="293"/>
      <c r="J49" s="293"/>
      <c r="K49" s="293"/>
      <c r="L49" s="293"/>
      <c r="M49" s="293"/>
      <c r="N49" s="293"/>
      <c r="O49" s="293"/>
      <c r="P49" s="13"/>
    </row>
    <row r="50" spans="1:16" ht="15" customHeight="1">
      <c r="B50" s="293"/>
      <c r="C50" s="293"/>
      <c r="D50" s="293"/>
      <c r="E50" s="293"/>
      <c r="F50" s="293"/>
      <c r="G50" s="293"/>
      <c r="H50" s="293"/>
      <c r="I50" s="293"/>
      <c r="J50" s="293"/>
      <c r="K50" s="293"/>
      <c r="L50" s="293"/>
      <c r="M50" s="293"/>
      <c r="N50" s="293"/>
      <c r="O50" s="293"/>
      <c r="P50" s="13"/>
    </row>
    <row r="51" spans="1:16">
      <c r="A51" s="21"/>
      <c r="B51" s="22" t="s">
        <v>52</v>
      </c>
      <c r="C51" s="22"/>
      <c r="D51" s="22"/>
      <c r="E51" s="22"/>
      <c r="F51" s="22"/>
      <c r="G51" s="22"/>
      <c r="H51" s="22"/>
      <c r="I51" s="22"/>
      <c r="J51" s="22"/>
      <c r="K51" s="22"/>
      <c r="L51" s="22"/>
      <c r="M51" s="22"/>
      <c r="N51" s="22"/>
      <c r="O51" s="22"/>
      <c r="P51" s="23"/>
    </row>
    <row r="52" spans="1:16">
      <c r="A52" s="21"/>
      <c r="B52" s="24" t="s">
        <v>53</v>
      </c>
      <c r="C52" s="278"/>
      <c r="D52" s="278"/>
      <c r="E52" s="278"/>
      <c r="F52" s="278"/>
      <c r="G52" s="278"/>
      <c r="H52" s="278"/>
      <c r="I52" s="25" t="s">
        <v>54</v>
      </c>
      <c r="J52" s="278"/>
      <c r="K52" s="278"/>
      <c r="L52" s="278"/>
      <c r="M52" s="278"/>
      <c r="N52" s="278"/>
      <c r="O52" s="280"/>
      <c r="P52" s="26"/>
    </row>
    <row r="53" spans="1:16">
      <c r="A53" s="21"/>
      <c r="B53" s="27" t="s">
        <v>55</v>
      </c>
      <c r="C53" s="279"/>
      <c r="D53" s="279"/>
      <c r="E53" s="279"/>
      <c r="F53" s="279"/>
      <c r="G53" s="279"/>
      <c r="H53" s="279"/>
      <c r="I53" s="28" t="s">
        <v>56</v>
      </c>
      <c r="J53" s="279"/>
      <c r="K53" s="279"/>
      <c r="L53" s="279"/>
      <c r="M53" s="279"/>
      <c r="N53" s="279"/>
      <c r="O53" s="281"/>
      <c r="P53" s="26"/>
    </row>
  </sheetData>
  <mergeCells count="81">
    <mergeCell ref="A1:P1"/>
    <mergeCell ref="M3:O3"/>
    <mergeCell ref="B5:C5"/>
    <mergeCell ref="D5:O5"/>
    <mergeCell ref="B6:C6"/>
    <mergeCell ref="D6:F6"/>
    <mergeCell ref="G6:O6"/>
    <mergeCell ref="B7:C7"/>
    <mergeCell ref="D7:H7"/>
    <mergeCell ref="I7:J7"/>
    <mergeCell ref="K7:O7"/>
    <mergeCell ref="C8:G8"/>
    <mergeCell ref="I8:K8"/>
    <mergeCell ref="M8:O8"/>
    <mergeCell ref="B11:C13"/>
    <mergeCell ref="D11:F13"/>
    <mergeCell ref="G11:H13"/>
    <mergeCell ref="J11:O11"/>
    <mergeCell ref="J12:O12"/>
    <mergeCell ref="J13:O13"/>
    <mergeCell ref="B14:C14"/>
    <mergeCell ref="D14:E14"/>
    <mergeCell ref="G14:I14"/>
    <mergeCell ref="J14:K14"/>
    <mergeCell ref="M14:N14"/>
    <mergeCell ref="M19:O19"/>
    <mergeCell ref="L15:M15"/>
    <mergeCell ref="N15:O15"/>
    <mergeCell ref="B16:C16"/>
    <mergeCell ref="E16:O16"/>
    <mergeCell ref="B15:C15"/>
    <mergeCell ref="D15:E15"/>
    <mergeCell ref="F15:G15"/>
    <mergeCell ref="H15:I15"/>
    <mergeCell ref="J15:K15"/>
    <mergeCell ref="E20:G20"/>
    <mergeCell ref="I20:K20"/>
    <mergeCell ref="M20:O20"/>
    <mergeCell ref="E21:G21"/>
    <mergeCell ref="I21:K21"/>
    <mergeCell ref="M21:O21"/>
    <mergeCell ref="E22:G22"/>
    <mergeCell ref="I22:K22"/>
    <mergeCell ref="M22:O22"/>
    <mergeCell ref="B23:C24"/>
    <mergeCell ref="D23:O23"/>
    <mergeCell ref="D24:F24"/>
    <mergeCell ref="G24:O24"/>
    <mergeCell ref="B17:C22"/>
    <mergeCell ref="E17:G17"/>
    <mergeCell ref="I17:K17"/>
    <mergeCell ref="M17:O17"/>
    <mergeCell ref="E18:G18"/>
    <mergeCell ref="I18:K18"/>
    <mergeCell ref="M18:O18"/>
    <mergeCell ref="E19:G19"/>
    <mergeCell ref="I19:K19"/>
    <mergeCell ref="B39:N41"/>
    <mergeCell ref="O39:O41"/>
    <mergeCell ref="B25:C25"/>
    <mergeCell ref="D25:O25"/>
    <mergeCell ref="B26:C27"/>
    <mergeCell ref="D26:O26"/>
    <mergeCell ref="D27:O27"/>
    <mergeCell ref="B28:C31"/>
    <mergeCell ref="D28:O31"/>
    <mergeCell ref="B32:O32"/>
    <mergeCell ref="B35:N36"/>
    <mergeCell ref="O35:O36"/>
    <mergeCell ref="B37:N38"/>
    <mergeCell ref="O37:O38"/>
    <mergeCell ref="C52:H52"/>
    <mergeCell ref="J52:O52"/>
    <mergeCell ref="C53:H53"/>
    <mergeCell ref="J53:O53"/>
    <mergeCell ref="B42:N43"/>
    <mergeCell ref="O42:O43"/>
    <mergeCell ref="B44:N45"/>
    <mergeCell ref="O44:O45"/>
    <mergeCell ref="B46:O46"/>
    <mergeCell ref="B48:O50"/>
  </mergeCells>
  <phoneticPr fontId="1"/>
  <dataValidations disablePrompts="1" count="3">
    <dataValidation type="list" allowBlank="1" showInputMessage="1" showErrorMessage="1" sqref="D16">
      <formula1>"○,　"</formula1>
    </dataValidation>
    <dataValidation type="list" allowBlank="1" showInputMessage="1" showErrorMessage="1" sqref="O35:O45">
      <formula1>"□,☑"</formula1>
    </dataValidation>
    <dataValidation type="list" allowBlank="1" showInputMessage="1" showErrorMessage="1" sqref="D11:F13">
      <formula1>"生産管理,品質保証・管理,流通・物流,バックオフィス,組織マネジメント,生涯キャリア形成,営業・販売,マーケティング,企画・価格,プロモーション,ネットワーク,データ活用,情報発信,倫理・セキュリティ"</formula1>
    </dataValidation>
  </dataValidations>
  <printOptions horizontalCentered="1"/>
  <pageMargins left="0.25" right="0.25" top="0.75" bottom="0.75" header="0.3" footer="0.3"/>
  <pageSetup paperSize="9" scale="84" orientation="portrait" r:id="rId1"/>
  <headerFooter>
    <oddFooter>&amp;R独立行政法人高齢・障害・求職者雇用支援機構千葉支部　千葉職業能力開発促進センター　</oddFooter>
    <firstHeader>&amp;L&amp;U機構処理欄&amp;U
受付No：
受付日：</firstHeader>
    <firstFooter>&amp;R独立行政法人高齢・障害・求職者雇用支援機構○○支部○○職業能力開発促進センター</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37"/>
  <sheetViews>
    <sheetView showGridLines="0" view="pageBreakPreview" topLeftCell="A85" zoomScale="55" zoomScaleNormal="100" zoomScaleSheetLayoutView="55" workbookViewId="0">
      <selection activeCell="Q124" sqref="Q124"/>
    </sheetView>
  </sheetViews>
  <sheetFormatPr defaultRowHeight="13.5"/>
  <cols>
    <col min="1" max="1" width="6.75" customWidth="1"/>
    <col min="2" max="2" width="29.875" customWidth="1"/>
    <col min="3" max="3" width="29.5" customWidth="1"/>
    <col min="4" max="4" width="33.625" customWidth="1"/>
    <col min="5" max="5" width="76" customWidth="1"/>
    <col min="6" max="11" width="5.875" customWidth="1"/>
    <col min="12" max="12" width="6" customWidth="1"/>
  </cols>
  <sheetData>
    <row r="1" spans="1:12" ht="29.25" customHeight="1">
      <c r="A1" s="231" t="s">
        <v>287</v>
      </c>
    </row>
    <row r="3" spans="1:12" ht="18.75" customHeight="1">
      <c r="B3" s="469" t="s">
        <v>84</v>
      </c>
      <c r="C3" s="469" t="s">
        <v>85</v>
      </c>
      <c r="D3" s="471" t="s">
        <v>86</v>
      </c>
      <c r="E3" s="473" t="s">
        <v>87</v>
      </c>
      <c r="F3" s="38"/>
      <c r="G3" s="39"/>
      <c r="H3" s="475" t="s">
        <v>88</v>
      </c>
      <c r="I3" s="475"/>
      <c r="J3" s="475"/>
      <c r="K3" s="475"/>
      <c r="L3" s="467" t="s">
        <v>89</v>
      </c>
    </row>
    <row r="4" spans="1:12" ht="33">
      <c r="B4" s="470"/>
      <c r="C4" s="470"/>
      <c r="D4" s="472"/>
      <c r="E4" s="474"/>
      <c r="F4" s="229"/>
      <c r="G4" s="230" t="s">
        <v>90</v>
      </c>
      <c r="H4" s="227" t="s">
        <v>91</v>
      </c>
      <c r="I4" s="227" t="s">
        <v>92</v>
      </c>
      <c r="J4" s="227" t="s">
        <v>93</v>
      </c>
      <c r="K4" s="227" t="s">
        <v>94</v>
      </c>
      <c r="L4" s="468"/>
    </row>
    <row r="5" spans="1:12" ht="10.5" customHeight="1">
      <c r="B5" s="40"/>
      <c r="C5" s="40"/>
      <c r="D5" s="41"/>
      <c r="E5" s="42"/>
      <c r="F5" s="228"/>
      <c r="G5" s="43"/>
      <c r="H5" s="44"/>
      <c r="I5" s="44"/>
      <c r="J5" s="44"/>
      <c r="K5" s="45"/>
      <c r="L5" s="46"/>
    </row>
    <row r="6" spans="1:12" ht="21" customHeight="1">
      <c r="A6" s="232"/>
      <c r="B6" s="47" t="s">
        <v>95</v>
      </c>
      <c r="C6" s="48" t="s">
        <v>96</v>
      </c>
      <c r="D6" s="49" t="s">
        <v>97</v>
      </c>
      <c r="E6" s="50" t="s">
        <v>98</v>
      </c>
      <c r="F6" s="237"/>
      <c r="G6" s="51"/>
      <c r="H6" s="52" t="s">
        <v>99</v>
      </c>
      <c r="I6" s="52"/>
      <c r="J6" s="52"/>
      <c r="K6" s="53"/>
      <c r="L6" s="54">
        <v>22</v>
      </c>
    </row>
    <row r="7" spans="1:12" ht="21" customHeight="1">
      <c r="A7" s="232"/>
      <c r="B7" s="55" t="s">
        <v>95</v>
      </c>
      <c r="C7" s="56" t="s">
        <v>96</v>
      </c>
      <c r="D7" s="57" t="s">
        <v>97</v>
      </c>
      <c r="E7" s="58" t="s">
        <v>100</v>
      </c>
      <c r="F7" s="238"/>
      <c r="G7" s="59"/>
      <c r="H7" s="60"/>
      <c r="I7" s="60" t="s">
        <v>101</v>
      </c>
      <c r="J7" s="60"/>
      <c r="K7" s="61"/>
      <c r="L7" s="62">
        <f>L6+1</f>
        <v>23</v>
      </c>
    </row>
    <row r="8" spans="1:12" ht="21" customHeight="1">
      <c r="A8" s="232"/>
      <c r="B8" s="63" t="s">
        <v>95</v>
      </c>
      <c r="C8" s="64" t="s">
        <v>96</v>
      </c>
      <c r="D8" s="65" t="s">
        <v>97</v>
      </c>
      <c r="E8" s="66" t="s">
        <v>102</v>
      </c>
      <c r="F8" s="239"/>
      <c r="G8" s="67"/>
      <c r="H8" s="68"/>
      <c r="I8" s="68" t="s">
        <v>101</v>
      </c>
      <c r="J8" s="68"/>
      <c r="K8" s="69"/>
      <c r="L8" s="70">
        <f t="shared" ref="L8:L71" si="0">L7+1</f>
        <v>24</v>
      </c>
    </row>
    <row r="9" spans="1:12" ht="21" customHeight="1">
      <c r="A9" s="232"/>
      <c r="B9" s="47" t="s">
        <v>95</v>
      </c>
      <c r="C9" s="48" t="s">
        <v>96</v>
      </c>
      <c r="D9" s="49" t="s">
        <v>103</v>
      </c>
      <c r="E9" s="71" t="s">
        <v>104</v>
      </c>
      <c r="F9" s="240"/>
      <c r="G9" s="72"/>
      <c r="H9" s="73"/>
      <c r="I9" s="73" t="s">
        <v>101</v>
      </c>
      <c r="J9" s="73"/>
      <c r="K9" s="74"/>
      <c r="L9" s="75">
        <f t="shared" si="0"/>
        <v>25</v>
      </c>
    </row>
    <row r="10" spans="1:12" ht="21" customHeight="1">
      <c r="A10" s="232"/>
      <c r="B10" s="63" t="s">
        <v>95</v>
      </c>
      <c r="C10" s="64" t="s">
        <v>96</v>
      </c>
      <c r="D10" s="65" t="s">
        <v>103</v>
      </c>
      <c r="E10" s="66" t="s">
        <v>105</v>
      </c>
      <c r="F10" s="239"/>
      <c r="G10" s="67"/>
      <c r="H10" s="68"/>
      <c r="I10" s="68" t="s">
        <v>101</v>
      </c>
      <c r="J10" s="68"/>
      <c r="K10" s="69"/>
      <c r="L10" s="70">
        <f t="shared" si="0"/>
        <v>26</v>
      </c>
    </row>
    <row r="11" spans="1:12" ht="21" customHeight="1">
      <c r="A11" s="232"/>
      <c r="B11" s="47" t="s">
        <v>95</v>
      </c>
      <c r="C11" s="48" t="s">
        <v>96</v>
      </c>
      <c r="D11" s="49" t="s">
        <v>106</v>
      </c>
      <c r="E11" s="71" t="s">
        <v>107</v>
      </c>
      <c r="F11" s="240"/>
      <c r="G11" s="72"/>
      <c r="H11" s="73"/>
      <c r="I11" s="73"/>
      <c r="J11" s="73" t="s">
        <v>101</v>
      </c>
      <c r="K11" s="74"/>
      <c r="L11" s="75">
        <f t="shared" si="0"/>
        <v>27</v>
      </c>
    </row>
    <row r="12" spans="1:12" ht="21" customHeight="1">
      <c r="A12" s="232"/>
      <c r="B12" s="76" t="s">
        <v>95</v>
      </c>
      <c r="C12" s="77" t="s">
        <v>96</v>
      </c>
      <c r="D12" s="78" t="s">
        <v>106</v>
      </c>
      <c r="E12" s="79" t="s">
        <v>108</v>
      </c>
      <c r="F12" s="241"/>
      <c r="G12" s="270" t="s">
        <v>286</v>
      </c>
      <c r="H12" s="81"/>
      <c r="I12" s="81" t="s">
        <v>101</v>
      </c>
      <c r="J12" s="81" t="s">
        <v>101</v>
      </c>
      <c r="K12" s="82"/>
      <c r="L12" s="83">
        <f t="shared" si="0"/>
        <v>28</v>
      </c>
    </row>
    <row r="13" spans="1:12" ht="21" customHeight="1">
      <c r="A13" s="232"/>
      <c r="B13" s="84" t="s">
        <v>95</v>
      </c>
      <c r="C13" s="85" t="s">
        <v>96</v>
      </c>
      <c r="D13" s="86" t="s">
        <v>109</v>
      </c>
      <c r="E13" s="87" t="s">
        <v>110</v>
      </c>
      <c r="F13" s="241"/>
      <c r="G13" s="80"/>
      <c r="H13" s="81"/>
      <c r="I13" s="81"/>
      <c r="J13" s="81" t="s">
        <v>101</v>
      </c>
      <c r="K13" s="82"/>
      <c r="L13" s="88">
        <f t="shared" si="0"/>
        <v>29</v>
      </c>
    </row>
    <row r="14" spans="1:12" ht="21" customHeight="1">
      <c r="A14" s="232"/>
      <c r="B14" s="89" t="s">
        <v>95</v>
      </c>
      <c r="C14" s="90" t="s">
        <v>96</v>
      </c>
      <c r="D14" s="91" t="s">
        <v>111</v>
      </c>
      <c r="E14" s="87" t="s">
        <v>112</v>
      </c>
      <c r="F14" s="241"/>
      <c r="G14" s="80" t="s">
        <v>113</v>
      </c>
      <c r="H14" s="92"/>
      <c r="I14" s="81" t="s">
        <v>101</v>
      </c>
      <c r="J14" s="81"/>
      <c r="K14" s="82"/>
      <c r="L14" s="88">
        <f t="shared" si="0"/>
        <v>30</v>
      </c>
    </row>
    <row r="15" spans="1:12" ht="21" customHeight="1">
      <c r="A15" s="232"/>
      <c r="B15" s="47" t="s">
        <v>95</v>
      </c>
      <c r="C15" s="48" t="s">
        <v>96</v>
      </c>
      <c r="D15" s="49" t="s">
        <v>114</v>
      </c>
      <c r="E15" s="71" t="s">
        <v>115</v>
      </c>
      <c r="F15" s="240"/>
      <c r="G15" s="72"/>
      <c r="H15" s="73"/>
      <c r="I15" s="73" t="s">
        <v>101</v>
      </c>
      <c r="J15" s="73"/>
      <c r="K15" s="74"/>
      <c r="L15" s="75">
        <f t="shared" si="0"/>
        <v>31</v>
      </c>
    </row>
    <row r="16" spans="1:12" ht="21" customHeight="1">
      <c r="A16" s="232"/>
      <c r="B16" s="63" t="s">
        <v>95</v>
      </c>
      <c r="C16" s="64" t="s">
        <v>96</v>
      </c>
      <c r="D16" s="65" t="s">
        <v>114</v>
      </c>
      <c r="E16" s="66" t="s">
        <v>116</v>
      </c>
      <c r="F16" s="239"/>
      <c r="G16" s="67" t="s">
        <v>113</v>
      </c>
      <c r="H16" s="68"/>
      <c r="I16" s="68" t="s">
        <v>101</v>
      </c>
      <c r="J16" s="68"/>
      <c r="K16" s="69"/>
      <c r="L16" s="70">
        <f t="shared" si="0"/>
        <v>32</v>
      </c>
    </row>
    <row r="17" spans="1:12" ht="21" customHeight="1">
      <c r="A17" s="232"/>
      <c r="B17" s="47" t="s">
        <v>95</v>
      </c>
      <c r="C17" s="48" t="s">
        <v>117</v>
      </c>
      <c r="D17" s="49" t="s">
        <v>118</v>
      </c>
      <c r="E17" s="50" t="s">
        <v>119</v>
      </c>
      <c r="F17" s="237"/>
      <c r="G17" s="51"/>
      <c r="H17" s="52" t="s">
        <v>101</v>
      </c>
      <c r="I17" s="52"/>
      <c r="J17" s="52"/>
      <c r="K17" s="53"/>
      <c r="L17" s="75">
        <f t="shared" si="0"/>
        <v>33</v>
      </c>
    </row>
    <row r="18" spans="1:12" ht="21" customHeight="1">
      <c r="A18" s="232"/>
      <c r="B18" s="55" t="s">
        <v>95</v>
      </c>
      <c r="C18" s="56" t="s">
        <v>117</v>
      </c>
      <c r="D18" s="57" t="s">
        <v>118</v>
      </c>
      <c r="E18" s="58" t="s">
        <v>120</v>
      </c>
      <c r="F18" s="242"/>
      <c r="G18" s="93"/>
      <c r="H18" s="94"/>
      <c r="I18" s="94" t="s">
        <v>101</v>
      </c>
      <c r="J18" s="94"/>
      <c r="K18" s="95"/>
      <c r="L18" s="62">
        <f t="shared" si="0"/>
        <v>34</v>
      </c>
    </row>
    <row r="19" spans="1:12" ht="21" customHeight="1">
      <c r="A19" s="232"/>
      <c r="B19" s="63" t="s">
        <v>95</v>
      </c>
      <c r="C19" s="64" t="s">
        <v>117</v>
      </c>
      <c r="D19" s="65" t="s">
        <v>118</v>
      </c>
      <c r="E19" s="66" t="s">
        <v>121</v>
      </c>
      <c r="F19" s="239"/>
      <c r="G19" s="67"/>
      <c r="H19" s="68"/>
      <c r="I19" s="68" t="s">
        <v>101</v>
      </c>
      <c r="J19" s="68"/>
      <c r="K19" s="68"/>
      <c r="L19" s="70">
        <f t="shared" si="0"/>
        <v>35</v>
      </c>
    </row>
    <row r="20" spans="1:12" ht="21" customHeight="1">
      <c r="A20" s="232"/>
      <c r="B20" s="47" t="s">
        <v>95</v>
      </c>
      <c r="C20" s="48" t="s">
        <v>122</v>
      </c>
      <c r="D20" s="49" t="s">
        <v>123</v>
      </c>
      <c r="E20" s="71" t="s">
        <v>124</v>
      </c>
      <c r="F20" s="243"/>
      <c r="G20" s="96" t="s">
        <v>113</v>
      </c>
      <c r="H20" s="94" t="s">
        <v>101</v>
      </c>
      <c r="I20" s="94"/>
      <c r="J20" s="94"/>
      <c r="K20" s="73"/>
      <c r="L20" s="75">
        <f t="shared" si="0"/>
        <v>36</v>
      </c>
    </row>
    <row r="21" spans="1:12" ht="21" customHeight="1">
      <c r="A21" s="232"/>
      <c r="B21" s="55" t="s">
        <v>95</v>
      </c>
      <c r="C21" s="56" t="s">
        <v>122</v>
      </c>
      <c r="D21" s="57" t="s">
        <v>123</v>
      </c>
      <c r="E21" s="58" t="s">
        <v>125</v>
      </c>
      <c r="F21" s="238"/>
      <c r="G21" s="59" t="s">
        <v>113</v>
      </c>
      <c r="H21" s="60" t="s">
        <v>101</v>
      </c>
      <c r="I21" s="60"/>
      <c r="J21" s="60"/>
      <c r="K21" s="61"/>
      <c r="L21" s="62">
        <f t="shared" si="0"/>
        <v>37</v>
      </c>
    </row>
    <row r="22" spans="1:12" ht="21" customHeight="1">
      <c r="A22" s="232"/>
      <c r="B22" s="55" t="s">
        <v>95</v>
      </c>
      <c r="C22" s="56" t="s">
        <v>122</v>
      </c>
      <c r="D22" s="57" t="s">
        <v>123</v>
      </c>
      <c r="E22" s="58" t="s">
        <v>126</v>
      </c>
      <c r="F22" s="238"/>
      <c r="G22" s="59" t="s">
        <v>113</v>
      </c>
      <c r="H22" s="60"/>
      <c r="I22" s="60" t="s">
        <v>101</v>
      </c>
      <c r="J22" s="60"/>
      <c r="K22" s="61"/>
      <c r="L22" s="62">
        <f t="shared" si="0"/>
        <v>38</v>
      </c>
    </row>
    <row r="23" spans="1:12" ht="21" customHeight="1">
      <c r="A23" s="232"/>
      <c r="B23" s="55" t="s">
        <v>95</v>
      </c>
      <c r="C23" s="56" t="s">
        <v>122</v>
      </c>
      <c r="D23" s="57" t="s">
        <v>123</v>
      </c>
      <c r="E23" s="58" t="s">
        <v>127</v>
      </c>
      <c r="F23" s="238"/>
      <c r="G23" s="59" t="s">
        <v>113</v>
      </c>
      <c r="H23" s="60"/>
      <c r="I23" s="60" t="s">
        <v>101</v>
      </c>
      <c r="J23" s="60"/>
      <c r="K23" s="61"/>
      <c r="L23" s="62">
        <f t="shared" si="0"/>
        <v>39</v>
      </c>
    </row>
    <row r="24" spans="1:12" ht="21" customHeight="1">
      <c r="A24" s="232"/>
      <c r="B24" s="55" t="s">
        <v>95</v>
      </c>
      <c r="C24" s="56" t="s">
        <v>122</v>
      </c>
      <c r="D24" s="57" t="s">
        <v>123</v>
      </c>
      <c r="E24" s="58" t="s">
        <v>128</v>
      </c>
      <c r="F24" s="238"/>
      <c r="G24" s="59" t="s">
        <v>113</v>
      </c>
      <c r="H24" s="60"/>
      <c r="I24" s="60" t="s">
        <v>101</v>
      </c>
      <c r="J24" s="60"/>
      <c r="K24" s="60"/>
      <c r="L24" s="62">
        <f t="shared" si="0"/>
        <v>40</v>
      </c>
    </row>
    <row r="25" spans="1:12" ht="21" customHeight="1">
      <c r="A25" s="232"/>
      <c r="B25" s="63" t="s">
        <v>95</v>
      </c>
      <c r="C25" s="64" t="s">
        <v>122</v>
      </c>
      <c r="D25" s="65" t="s">
        <v>123</v>
      </c>
      <c r="E25" s="66" t="s">
        <v>129</v>
      </c>
      <c r="F25" s="239"/>
      <c r="G25" s="67" t="s">
        <v>113</v>
      </c>
      <c r="H25" s="68"/>
      <c r="I25" s="68"/>
      <c r="J25" s="68" t="s">
        <v>101</v>
      </c>
      <c r="K25" s="68"/>
      <c r="L25" s="70">
        <f t="shared" si="0"/>
        <v>41</v>
      </c>
    </row>
    <row r="26" spans="1:12" ht="21" customHeight="1">
      <c r="A26" s="232"/>
      <c r="B26" s="47" t="s">
        <v>95</v>
      </c>
      <c r="C26" s="97" t="s">
        <v>130</v>
      </c>
      <c r="D26" s="49" t="s">
        <v>131</v>
      </c>
      <c r="E26" s="71" t="s">
        <v>132</v>
      </c>
      <c r="F26" s="243"/>
      <c r="G26" s="96" t="s">
        <v>113</v>
      </c>
      <c r="H26" s="94"/>
      <c r="I26" s="94" t="s">
        <v>101</v>
      </c>
      <c r="J26" s="94"/>
      <c r="K26" s="73"/>
      <c r="L26" s="75">
        <f t="shared" si="0"/>
        <v>42</v>
      </c>
    </row>
    <row r="27" spans="1:12" ht="21" customHeight="1">
      <c r="A27" s="232"/>
      <c r="B27" s="55" t="s">
        <v>95</v>
      </c>
      <c r="C27" s="98" t="s">
        <v>130</v>
      </c>
      <c r="D27" s="57" t="s">
        <v>131</v>
      </c>
      <c r="E27" s="58" t="s">
        <v>133</v>
      </c>
      <c r="F27" s="238"/>
      <c r="G27" s="59" t="s">
        <v>113</v>
      </c>
      <c r="H27" s="60"/>
      <c r="I27" s="60" t="s">
        <v>101</v>
      </c>
      <c r="J27" s="60"/>
      <c r="K27" s="61"/>
      <c r="L27" s="62">
        <f t="shared" si="0"/>
        <v>43</v>
      </c>
    </row>
    <row r="28" spans="1:12" ht="21" customHeight="1">
      <c r="A28" s="232"/>
      <c r="B28" s="55" t="s">
        <v>95</v>
      </c>
      <c r="C28" s="98" t="s">
        <v>130</v>
      </c>
      <c r="D28" s="57" t="s">
        <v>131</v>
      </c>
      <c r="E28" s="58" t="s">
        <v>134</v>
      </c>
      <c r="F28" s="243"/>
      <c r="G28" s="59" t="s">
        <v>113</v>
      </c>
      <c r="H28" s="94"/>
      <c r="I28" s="94" t="s">
        <v>101</v>
      </c>
      <c r="J28" s="94"/>
      <c r="K28" s="99"/>
      <c r="L28" s="62">
        <f t="shared" si="0"/>
        <v>44</v>
      </c>
    </row>
    <row r="29" spans="1:12" ht="21" customHeight="1">
      <c r="A29" s="232"/>
      <c r="B29" s="55" t="s">
        <v>95</v>
      </c>
      <c r="C29" s="98" t="s">
        <v>130</v>
      </c>
      <c r="D29" s="57" t="s">
        <v>131</v>
      </c>
      <c r="E29" s="58" t="s">
        <v>135</v>
      </c>
      <c r="F29" s="238"/>
      <c r="G29" s="59" t="s">
        <v>113</v>
      </c>
      <c r="H29" s="60"/>
      <c r="I29" s="60" t="s">
        <v>101</v>
      </c>
      <c r="J29" s="60"/>
      <c r="K29" s="61"/>
      <c r="L29" s="62">
        <f t="shared" si="0"/>
        <v>45</v>
      </c>
    </row>
    <row r="30" spans="1:12" ht="21" customHeight="1">
      <c r="A30" s="232"/>
      <c r="B30" s="55" t="s">
        <v>95</v>
      </c>
      <c r="C30" s="98" t="s">
        <v>130</v>
      </c>
      <c r="D30" s="57" t="s">
        <v>131</v>
      </c>
      <c r="E30" s="58" t="s">
        <v>136</v>
      </c>
      <c r="F30" s="238"/>
      <c r="G30" s="59" t="s">
        <v>113</v>
      </c>
      <c r="H30" s="95"/>
      <c r="I30" s="95" t="s">
        <v>101</v>
      </c>
      <c r="J30" s="95"/>
      <c r="K30" s="100"/>
      <c r="L30" s="62">
        <f t="shared" si="0"/>
        <v>46</v>
      </c>
    </row>
    <row r="31" spans="1:12" ht="21" customHeight="1">
      <c r="A31" s="232"/>
      <c r="B31" s="55" t="s">
        <v>95</v>
      </c>
      <c r="C31" s="98" t="s">
        <v>130</v>
      </c>
      <c r="D31" s="57" t="s">
        <v>131</v>
      </c>
      <c r="E31" s="58" t="s">
        <v>137</v>
      </c>
      <c r="F31" s="240"/>
      <c r="G31" s="59" t="s">
        <v>113</v>
      </c>
      <c r="H31" s="60"/>
      <c r="I31" s="95" t="s">
        <v>101</v>
      </c>
      <c r="J31" s="95" t="s">
        <v>101</v>
      </c>
      <c r="K31" s="61"/>
      <c r="L31" s="62">
        <f t="shared" si="0"/>
        <v>47</v>
      </c>
    </row>
    <row r="32" spans="1:12" ht="21" customHeight="1">
      <c r="A32" s="232"/>
      <c r="B32" s="55" t="s">
        <v>95</v>
      </c>
      <c r="C32" s="98" t="s">
        <v>130</v>
      </c>
      <c r="D32" s="57" t="s">
        <v>131</v>
      </c>
      <c r="E32" s="101" t="s">
        <v>138</v>
      </c>
      <c r="F32" s="238"/>
      <c r="G32" s="59" t="s">
        <v>113</v>
      </c>
      <c r="H32" s="60"/>
      <c r="I32" s="95" t="s">
        <v>99</v>
      </c>
      <c r="J32" s="60"/>
      <c r="K32" s="61"/>
      <c r="L32" s="62">
        <f t="shared" si="0"/>
        <v>48</v>
      </c>
    </row>
    <row r="33" spans="1:12" ht="21" customHeight="1">
      <c r="A33" s="232"/>
      <c r="B33" s="63" t="s">
        <v>95</v>
      </c>
      <c r="C33" s="102" t="s">
        <v>130</v>
      </c>
      <c r="D33" s="65" t="s">
        <v>131</v>
      </c>
      <c r="E33" s="58" t="s">
        <v>139</v>
      </c>
      <c r="F33" s="238" t="s">
        <v>140</v>
      </c>
      <c r="G33" s="59" t="s">
        <v>113</v>
      </c>
      <c r="H33" s="60" t="s">
        <v>99</v>
      </c>
      <c r="I33" s="60"/>
      <c r="J33" s="60"/>
      <c r="K33" s="61"/>
      <c r="L33" s="62">
        <f t="shared" si="0"/>
        <v>49</v>
      </c>
    </row>
    <row r="34" spans="1:12" ht="21" customHeight="1">
      <c r="A34" s="232"/>
      <c r="B34" s="63" t="s">
        <v>95</v>
      </c>
      <c r="C34" s="102" t="s">
        <v>130</v>
      </c>
      <c r="D34" s="65" t="s">
        <v>131</v>
      </c>
      <c r="E34" s="103" t="s">
        <v>141</v>
      </c>
      <c r="F34" s="239"/>
      <c r="G34" s="271" t="s">
        <v>286</v>
      </c>
      <c r="H34" s="68"/>
      <c r="I34" s="68" t="s">
        <v>101</v>
      </c>
      <c r="J34" s="68" t="s">
        <v>101</v>
      </c>
      <c r="K34" s="69"/>
      <c r="L34" s="83">
        <f t="shared" si="0"/>
        <v>50</v>
      </c>
    </row>
    <row r="35" spans="1:12" ht="21" customHeight="1">
      <c r="A35" s="232"/>
      <c r="B35" s="47" t="s">
        <v>95</v>
      </c>
      <c r="C35" s="97" t="s">
        <v>130</v>
      </c>
      <c r="D35" s="49" t="s">
        <v>142</v>
      </c>
      <c r="E35" s="71" t="s">
        <v>143</v>
      </c>
      <c r="F35" s="243"/>
      <c r="G35" s="96" t="s">
        <v>113</v>
      </c>
      <c r="H35" s="94"/>
      <c r="I35" s="94" t="s">
        <v>99</v>
      </c>
      <c r="J35" s="94"/>
      <c r="K35" s="99"/>
      <c r="L35" s="75">
        <f t="shared" si="0"/>
        <v>51</v>
      </c>
    </row>
    <row r="36" spans="1:12" ht="21" customHeight="1">
      <c r="A36" s="232"/>
      <c r="B36" s="55" t="s">
        <v>95</v>
      </c>
      <c r="C36" s="98" t="s">
        <v>130</v>
      </c>
      <c r="D36" s="57" t="s">
        <v>142</v>
      </c>
      <c r="E36" s="58" t="s">
        <v>144</v>
      </c>
      <c r="F36" s="238"/>
      <c r="G36" s="59" t="s">
        <v>113</v>
      </c>
      <c r="H36" s="60"/>
      <c r="I36" s="60" t="s">
        <v>99</v>
      </c>
      <c r="J36" s="60" t="s">
        <v>99</v>
      </c>
      <c r="K36" s="61"/>
      <c r="L36" s="62">
        <f t="shared" si="0"/>
        <v>52</v>
      </c>
    </row>
    <row r="37" spans="1:12" ht="21" customHeight="1">
      <c r="A37" s="232"/>
      <c r="B37" s="55" t="s">
        <v>95</v>
      </c>
      <c r="C37" s="98" t="s">
        <v>130</v>
      </c>
      <c r="D37" s="57" t="s">
        <v>142</v>
      </c>
      <c r="E37" s="58" t="s">
        <v>145</v>
      </c>
      <c r="F37" s="238"/>
      <c r="G37" s="59" t="s">
        <v>113</v>
      </c>
      <c r="H37" s="60"/>
      <c r="I37" s="60" t="s">
        <v>99</v>
      </c>
      <c r="J37" s="60" t="s">
        <v>99</v>
      </c>
      <c r="K37" s="61"/>
      <c r="L37" s="62">
        <f t="shared" si="0"/>
        <v>53</v>
      </c>
    </row>
    <row r="38" spans="1:12" ht="21" customHeight="1">
      <c r="A38" s="232"/>
      <c r="B38" s="55" t="s">
        <v>95</v>
      </c>
      <c r="C38" s="98" t="s">
        <v>130</v>
      </c>
      <c r="D38" s="57" t="s">
        <v>142</v>
      </c>
      <c r="E38" s="58" t="s">
        <v>146</v>
      </c>
      <c r="F38" s="238"/>
      <c r="G38" s="59" t="s">
        <v>113</v>
      </c>
      <c r="H38" s="60"/>
      <c r="I38" s="60" t="s">
        <v>99</v>
      </c>
      <c r="J38" s="60" t="s">
        <v>99</v>
      </c>
      <c r="K38" s="61"/>
      <c r="L38" s="62">
        <f t="shared" si="0"/>
        <v>54</v>
      </c>
    </row>
    <row r="39" spans="1:12" ht="21" customHeight="1">
      <c r="A39" s="232"/>
      <c r="B39" s="55" t="s">
        <v>95</v>
      </c>
      <c r="C39" s="98" t="s">
        <v>130</v>
      </c>
      <c r="D39" s="57" t="s">
        <v>142</v>
      </c>
      <c r="E39" s="104" t="s">
        <v>147</v>
      </c>
      <c r="F39" s="242"/>
      <c r="G39" s="59" t="s">
        <v>113</v>
      </c>
      <c r="H39" s="95"/>
      <c r="I39" s="95" t="s">
        <v>99</v>
      </c>
      <c r="J39" s="95" t="s">
        <v>99</v>
      </c>
      <c r="K39" s="95"/>
      <c r="L39" s="62">
        <f t="shared" si="0"/>
        <v>55</v>
      </c>
    </row>
    <row r="40" spans="1:12" ht="21" customHeight="1">
      <c r="A40" s="232"/>
      <c r="B40" s="55" t="s">
        <v>95</v>
      </c>
      <c r="C40" s="98" t="s">
        <v>130</v>
      </c>
      <c r="D40" s="57" t="s">
        <v>142</v>
      </c>
      <c r="E40" s="58" t="s">
        <v>148</v>
      </c>
      <c r="F40" s="238"/>
      <c r="G40" s="59" t="s">
        <v>113</v>
      </c>
      <c r="H40" s="60"/>
      <c r="I40" s="95" t="s">
        <v>99</v>
      </c>
      <c r="J40" s="95" t="s">
        <v>99</v>
      </c>
      <c r="K40" s="61"/>
      <c r="L40" s="62">
        <f t="shared" si="0"/>
        <v>56</v>
      </c>
    </row>
    <row r="41" spans="1:12" ht="21" customHeight="1">
      <c r="A41" s="232"/>
      <c r="B41" s="63" t="s">
        <v>95</v>
      </c>
      <c r="C41" s="102" t="s">
        <v>130</v>
      </c>
      <c r="D41" s="65" t="s">
        <v>142</v>
      </c>
      <c r="E41" s="66" t="s">
        <v>149</v>
      </c>
      <c r="F41" s="239"/>
      <c r="G41" s="67" t="s">
        <v>113</v>
      </c>
      <c r="H41" s="68"/>
      <c r="I41" s="68" t="s">
        <v>99</v>
      </c>
      <c r="J41" s="68"/>
      <c r="K41" s="69"/>
      <c r="L41" s="70">
        <f t="shared" si="0"/>
        <v>57</v>
      </c>
    </row>
    <row r="42" spans="1:12" ht="21" customHeight="1">
      <c r="A42" s="232"/>
      <c r="B42" s="47" t="s">
        <v>95</v>
      </c>
      <c r="C42" s="97" t="s">
        <v>130</v>
      </c>
      <c r="D42" s="49" t="s">
        <v>150</v>
      </c>
      <c r="E42" s="71" t="s">
        <v>151</v>
      </c>
      <c r="F42" s="240"/>
      <c r="G42" s="72" t="s">
        <v>113</v>
      </c>
      <c r="H42" s="94"/>
      <c r="I42" s="94" t="s">
        <v>99</v>
      </c>
      <c r="J42" s="94" t="s">
        <v>99</v>
      </c>
      <c r="K42" s="99"/>
      <c r="L42" s="75">
        <f t="shared" si="0"/>
        <v>58</v>
      </c>
    </row>
    <row r="43" spans="1:12" ht="21" customHeight="1">
      <c r="A43" s="232"/>
      <c r="B43" s="55" t="s">
        <v>95</v>
      </c>
      <c r="C43" s="98" t="s">
        <v>130</v>
      </c>
      <c r="D43" s="57" t="s">
        <v>150</v>
      </c>
      <c r="E43" s="58" t="s">
        <v>152</v>
      </c>
      <c r="F43" s="238"/>
      <c r="G43" s="59" t="s">
        <v>113</v>
      </c>
      <c r="H43" s="60"/>
      <c r="I43" s="60" t="s">
        <v>99</v>
      </c>
      <c r="J43" s="60" t="s">
        <v>99</v>
      </c>
      <c r="K43" s="61"/>
      <c r="L43" s="62">
        <f t="shared" si="0"/>
        <v>59</v>
      </c>
    </row>
    <row r="44" spans="1:12" ht="21" customHeight="1">
      <c r="A44" s="232"/>
      <c r="B44" s="55" t="s">
        <v>95</v>
      </c>
      <c r="C44" s="98" t="s">
        <v>130</v>
      </c>
      <c r="D44" s="57" t="s">
        <v>150</v>
      </c>
      <c r="E44" s="58" t="s">
        <v>153</v>
      </c>
      <c r="F44" s="238"/>
      <c r="G44" s="59" t="s">
        <v>113</v>
      </c>
      <c r="H44" s="60"/>
      <c r="I44" s="60" t="s">
        <v>99</v>
      </c>
      <c r="J44" s="60" t="s">
        <v>99</v>
      </c>
      <c r="K44" s="61"/>
      <c r="L44" s="62">
        <f t="shared" si="0"/>
        <v>60</v>
      </c>
    </row>
    <row r="45" spans="1:12" ht="21" customHeight="1">
      <c r="A45" s="232"/>
      <c r="B45" s="55" t="s">
        <v>95</v>
      </c>
      <c r="C45" s="98" t="s">
        <v>130</v>
      </c>
      <c r="D45" s="57" t="s">
        <v>150</v>
      </c>
      <c r="E45" s="58" t="s">
        <v>154</v>
      </c>
      <c r="F45" s="238"/>
      <c r="G45" s="59" t="s">
        <v>113</v>
      </c>
      <c r="H45" s="60"/>
      <c r="I45" s="73" t="s">
        <v>101</v>
      </c>
      <c r="J45" s="73"/>
      <c r="K45" s="61"/>
      <c r="L45" s="62">
        <f t="shared" si="0"/>
        <v>61</v>
      </c>
    </row>
    <row r="46" spans="1:12" ht="21" customHeight="1">
      <c r="A46" s="232"/>
      <c r="B46" s="55" t="s">
        <v>95</v>
      </c>
      <c r="C46" s="98" t="s">
        <v>130</v>
      </c>
      <c r="D46" s="57" t="s">
        <v>150</v>
      </c>
      <c r="E46" s="104" t="s">
        <v>155</v>
      </c>
      <c r="F46" s="242" t="s">
        <v>140</v>
      </c>
      <c r="G46" s="59" t="s">
        <v>113</v>
      </c>
      <c r="H46" s="95" t="s">
        <v>99</v>
      </c>
      <c r="I46" s="95" t="s">
        <v>99</v>
      </c>
      <c r="J46" s="95"/>
      <c r="K46" s="100"/>
      <c r="L46" s="62">
        <f t="shared" si="0"/>
        <v>62</v>
      </c>
    </row>
    <row r="47" spans="1:12" ht="21" customHeight="1">
      <c r="A47" s="232"/>
      <c r="B47" s="55" t="s">
        <v>95</v>
      </c>
      <c r="C47" s="98" t="s">
        <v>130</v>
      </c>
      <c r="D47" s="57" t="s">
        <v>150</v>
      </c>
      <c r="E47" s="58" t="s">
        <v>156</v>
      </c>
      <c r="F47" s="238"/>
      <c r="G47" s="59" t="s">
        <v>113</v>
      </c>
      <c r="H47" s="60"/>
      <c r="I47" s="60"/>
      <c r="J47" s="60" t="s">
        <v>99</v>
      </c>
      <c r="K47" s="61"/>
      <c r="L47" s="62">
        <f t="shared" si="0"/>
        <v>63</v>
      </c>
    </row>
    <row r="48" spans="1:12" ht="21" customHeight="1">
      <c r="A48" s="232"/>
      <c r="B48" s="63" t="s">
        <v>95</v>
      </c>
      <c r="C48" s="102" t="s">
        <v>130</v>
      </c>
      <c r="D48" s="65" t="s">
        <v>150</v>
      </c>
      <c r="E48" s="58" t="s">
        <v>157</v>
      </c>
      <c r="F48" s="238" t="s">
        <v>140</v>
      </c>
      <c r="G48" s="59" t="s">
        <v>113</v>
      </c>
      <c r="H48" s="60"/>
      <c r="I48" s="60" t="s">
        <v>99</v>
      </c>
      <c r="J48" s="60"/>
      <c r="K48" s="61"/>
      <c r="L48" s="62">
        <f t="shared" si="0"/>
        <v>64</v>
      </c>
    </row>
    <row r="49" spans="1:12" ht="21" customHeight="1">
      <c r="A49" s="232"/>
      <c r="B49" s="63" t="s">
        <v>95</v>
      </c>
      <c r="C49" s="102" t="s">
        <v>130</v>
      </c>
      <c r="D49" s="65" t="s">
        <v>150</v>
      </c>
      <c r="E49" s="103" t="s">
        <v>158</v>
      </c>
      <c r="F49" s="105"/>
      <c r="G49" s="67"/>
      <c r="H49" s="106"/>
      <c r="I49" s="106" t="s">
        <v>101</v>
      </c>
      <c r="J49" s="106" t="s">
        <v>101</v>
      </c>
      <c r="K49" s="107"/>
      <c r="L49" s="83">
        <f t="shared" si="0"/>
        <v>65</v>
      </c>
    </row>
    <row r="50" spans="1:12" ht="21" customHeight="1">
      <c r="A50" s="232"/>
      <c r="B50" s="89" t="s">
        <v>95</v>
      </c>
      <c r="C50" s="108" t="s">
        <v>130</v>
      </c>
      <c r="D50" s="91" t="s">
        <v>159</v>
      </c>
      <c r="E50" s="87" t="s">
        <v>160</v>
      </c>
      <c r="F50" s="241"/>
      <c r="G50" s="80"/>
      <c r="H50" s="81" t="s">
        <v>101</v>
      </c>
      <c r="I50" s="81"/>
      <c r="J50" s="81"/>
      <c r="K50" s="82"/>
      <c r="L50" s="88">
        <f t="shared" si="0"/>
        <v>66</v>
      </c>
    </row>
    <row r="51" spans="1:12" ht="21" customHeight="1">
      <c r="A51" s="232"/>
      <c r="B51" s="109" t="s">
        <v>161</v>
      </c>
      <c r="C51" s="110" t="s">
        <v>162</v>
      </c>
      <c r="D51" s="111" t="s">
        <v>163</v>
      </c>
      <c r="E51" s="112" t="s">
        <v>164</v>
      </c>
      <c r="F51" s="244"/>
      <c r="G51" s="113" t="s">
        <v>113</v>
      </c>
      <c r="H51" s="73"/>
      <c r="I51" s="73"/>
      <c r="J51" s="73" t="s">
        <v>99</v>
      </c>
      <c r="K51" s="74"/>
      <c r="L51" s="75">
        <f t="shared" si="0"/>
        <v>67</v>
      </c>
    </row>
    <row r="52" spans="1:12" ht="21" customHeight="1">
      <c r="A52" s="232"/>
      <c r="B52" s="114" t="s">
        <v>161</v>
      </c>
      <c r="C52" s="115" t="s">
        <v>162</v>
      </c>
      <c r="D52" s="116" t="s">
        <v>163</v>
      </c>
      <c r="E52" s="117" t="s">
        <v>165</v>
      </c>
      <c r="F52" s="245"/>
      <c r="G52" s="118"/>
      <c r="H52" s="95"/>
      <c r="I52" s="95"/>
      <c r="J52" s="95" t="s">
        <v>99</v>
      </c>
      <c r="K52" s="100"/>
      <c r="L52" s="62">
        <f t="shared" si="0"/>
        <v>68</v>
      </c>
    </row>
    <row r="53" spans="1:12" ht="21" customHeight="1">
      <c r="A53" s="232"/>
      <c r="B53" s="119" t="s">
        <v>161</v>
      </c>
      <c r="C53" s="120" t="s">
        <v>162</v>
      </c>
      <c r="D53" s="121" t="s">
        <v>163</v>
      </c>
      <c r="E53" s="122" t="s">
        <v>166</v>
      </c>
      <c r="F53" s="246"/>
      <c r="G53" s="123" t="s">
        <v>113</v>
      </c>
      <c r="H53" s="68"/>
      <c r="I53" s="68" t="s">
        <v>99</v>
      </c>
      <c r="J53" s="68" t="s">
        <v>99</v>
      </c>
      <c r="K53" s="69"/>
      <c r="L53" s="70">
        <f t="shared" si="0"/>
        <v>69</v>
      </c>
    </row>
    <row r="54" spans="1:12" ht="21" customHeight="1">
      <c r="A54" s="232"/>
      <c r="B54" s="109" t="s">
        <v>161</v>
      </c>
      <c r="C54" s="110" t="s">
        <v>162</v>
      </c>
      <c r="D54" s="111" t="s">
        <v>167</v>
      </c>
      <c r="E54" s="112" t="s">
        <v>168</v>
      </c>
      <c r="F54" s="244"/>
      <c r="G54" s="113"/>
      <c r="H54" s="73"/>
      <c r="I54" s="73" t="s">
        <v>101</v>
      </c>
      <c r="J54" s="73"/>
      <c r="K54" s="74"/>
      <c r="L54" s="75">
        <f t="shared" si="0"/>
        <v>70</v>
      </c>
    </row>
    <row r="55" spans="1:12" ht="21" customHeight="1">
      <c r="A55" s="232"/>
      <c r="B55" s="114" t="s">
        <v>161</v>
      </c>
      <c r="C55" s="115" t="s">
        <v>162</v>
      </c>
      <c r="D55" s="116" t="s">
        <v>167</v>
      </c>
      <c r="E55" s="124" t="s">
        <v>169</v>
      </c>
      <c r="F55" s="247"/>
      <c r="G55" s="125"/>
      <c r="H55" s="94"/>
      <c r="I55" s="94"/>
      <c r="J55" s="94" t="s">
        <v>99</v>
      </c>
      <c r="K55" s="99"/>
      <c r="L55" s="62">
        <f t="shared" si="0"/>
        <v>71</v>
      </c>
    </row>
    <row r="56" spans="1:12" ht="21" customHeight="1">
      <c r="A56" s="232"/>
      <c r="B56" s="114" t="s">
        <v>161</v>
      </c>
      <c r="C56" s="115" t="s">
        <v>162</v>
      </c>
      <c r="D56" s="116" t="s">
        <v>167</v>
      </c>
      <c r="E56" s="124" t="s">
        <v>170</v>
      </c>
      <c r="F56" s="247"/>
      <c r="G56" s="125"/>
      <c r="H56" s="60"/>
      <c r="I56" s="60"/>
      <c r="J56" s="60" t="s">
        <v>99</v>
      </c>
      <c r="K56" s="61"/>
      <c r="L56" s="62">
        <f t="shared" si="0"/>
        <v>72</v>
      </c>
    </row>
    <row r="57" spans="1:12" ht="21" customHeight="1">
      <c r="A57" s="232"/>
      <c r="B57" s="114" t="s">
        <v>161</v>
      </c>
      <c r="C57" s="115" t="s">
        <v>162</v>
      </c>
      <c r="D57" s="116" t="s">
        <v>167</v>
      </c>
      <c r="E57" s="124" t="s">
        <v>171</v>
      </c>
      <c r="F57" s="247"/>
      <c r="G57" s="125"/>
      <c r="H57" s="60"/>
      <c r="I57" s="60"/>
      <c r="J57" s="60" t="s">
        <v>99</v>
      </c>
      <c r="K57" s="61"/>
      <c r="L57" s="62">
        <f t="shared" si="0"/>
        <v>73</v>
      </c>
    </row>
    <row r="58" spans="1:12" ht="21" customHeight="1">
      <c r="A58" s="232"/>
      <c r="B58" s="114" t="s">
        <v>161</v>
      </c>
      <c r="C58" s="115" t="s">
        <v>162</v>
      </c>
      <c r="D58" s="116" t="s">
        <v>167</v>
      </c>
      <c r="E58" s="124" t="s">
        <v>172</v>
      </c>
      <c r="F58" s="247"/>
      <c r="G58" s="125"/>
      <c r="H58" s="94"/>
      <c r="I58" s="60"/>
      <c r="J58" s="60" t="s">
        <v>99</v>
      </c>
      <c r="K58" s="61"/>
      <c r="L58" s="62">
        <f t="shared" si="0"/>
        <v>74</v>
      </c>
    </row>
    <row r="59" spans="1:12" ht="21" customHeight="1">
      <c r="A59" s="232"/>
      <c r="B59" s="114" t="s">
        <v>161</v>
      </c>
      <c r="C59" s="115" t="s">
        <v>162</v>
      </c>
      <c r="D59" s="116" t="s">
        <v>167</v>
      </c>
      <c r="E59" s="124" t="s">
        <v>173</v>
      </c>
      <c r="F59" s="247"/>
      <c r="G59" s="126" t="s">
        <v>113</v>
      </c>
      <c r="H59" s="60"/>
      <c r="I59" s="60"/>
      <c r="J59" s="60" t="s">
        <v>99</v>
      </c>
      <c r="K59" s="61"/>
      <c r="L59" s="62">
        <f t="shared" si="0"/>
        <v>75</v>
      </c>
    </row>
    <row r="60" spans="1:12" ht="21" customHeight="1">
      <c r="A60" s="232"/>
      <c r="B60" s="119" t="s">
        <v>161</v>
      </c>
      <c r="C60" s="120" t="s">
        <v>162</v>
      </c>
      <c r="D60" s="121" t="s">
        <v>167</v>
      </c>
      <c r="E60" s="117" t="s">
        <v>174</v>
      </c>
      <c r="F60" s="248"/>
      <c r="G60" s="126" t="s">
        <v>113</v>
      </c>
      <c r="H60" s="95"/>
      <c r="I60" s="95"/>
      <c r="J60" s="95" t="s">
        <v>99</v>
      </c>
      <c r="K60" s="100"/>
      <c r="L60" s="70">
        <f t="shared" si="0"/>
        <v>76</v>
      </c>
    </row>
    <row r="61" spans="1:12" ht="21" customHeight="1">
      <c r="A61" s="232"/>
      <c r="B61" s="109" t="s">
        <v>161</v>
      </c>
      <c r="C61" s="110" t="s">
        <v>162</v>
      </c>
      <c r="D61" s="111" t="s">
        <v>175</v>
      </c>
      <c r="E61" s="127" t="s">
        <v>176</v>
      </c>
      <c r="F61" s="249"/>
      <c r="G61" s="128"/>
      <c r="H61" s="129"/>
      <c r="I61" s="129"/>
      <c r="J61" s="129" t="s">
        <v>99</v>
      </c>
      <c r="K61" s="129"/>
      <c r="L61" s="75">
        <f t="shared" si="0"/>
        <v>77</v>
      </c>
    </row>
    <row r="62" spans="1:12" ht="21" customHeight="1">
      <c r="A62" s="232"/>
      <c r="B62" s="114" t="s">
        <v>161</v>
      </c>
      <c r="C62" s="115" t="s">
        <v>162</v>
      </c>
      <c r="D62" s="116" t="s">
        <v>175</v>
      </c>
      <c r="E62" s="124" t="s">
        <v>177</v>
      </c>
      <c r="F62" s="247"/>
      <c r="G62" s="125"/>
      <c r="H62" s="130"/>
      <c r="I62" s="60"/>
      <c r="J62" s="60" t="s">
        <v>101</v>
      </c>
      <c r="K62" s="130"/>
      <c r="L62" s="62">
        <f t="shared" si="0"/>
        <v>78</v>
      </c>
    </row>
    <row r="63" spans="1:12" ht="21" customHeight="1">
      <c r="A63" s="232"/>
      <c r="B63" s="119" t="s">
        <v>161</v>
      </c>
      <c r="C63" s="120" t="s">
        <v>162</v>
      </c>
      <c r="D63" s="121" t="s">
        <v>175</v>
      </c>
      <c r="E63" s="122" t="s">
        <v>178</v>
      </c>
      <c r="F63" s="246"/>
      <c r="G63" s="123"/>
      <c r="H63" s="92"/>
      <c r="I63" s="81"/>
      <c r="J63" s="81" t="s">
        <v>101</v>
      </c>
      <c r="K63" s="92"/>
      <c r="L63" s="70">
        <f t="shared" si="0"/>
        <v>79</v>
      </c>
    </row>
    <row r="64" spans="1:12" ht="21" customHeight="1">
      <c r="A64" s="232"/>
      <c r="B64" s="109" t="s">
        <v>161</v>
      </c>
      <c r="C64" s="110" t="s">
        <v>162</v>
      </c>
      <c r="D64" s="131" t="s">
        <v>179</v>
      </c>
      <c r="E64" s="127" t="s">
        <v>180</v>
      </c>
      <c r="F64" s="249"/>
      <c r="G64" s="132"/>
      <c r="H64" s="52" t="s">
        <v>101</v>
      </c>
      <c r="I64" s="52"/>
      <c r="J64" s="133"/>
      <c r="K64" s="133"/>
      <c r="L64" s="75">
        <f t="shared" si="0"/>
        <v>80</v>
      </c>
    </row>
    <row r="65" spans="1:12" ht="21" customHeight="1">
      <c r="A65" s="232"/>
      <c r="B65" s="114" t="s">
        <v>161</v>
      </c>
      <c r="C65" s="115" t="s">
        <v>162</v>
      </c>
      <c r="D65" s="134" t="s">
        <v>179</v>
      </c>
      <c r="E65" s="124" t="s">
        <v>181</v>
      </c>
      <c r="F65" s="247"/>
      <c r="G65" s="125"/>
      <c r="H65" s="135"/>
      <c r="I65" s="73" t="s">
        <v>101</v>
      </c>
      <c r="J65" s="135"/>
      <c r="K65" s="136"/>
      <c r="L65" s="62">
        <f t="shared" si="0"/>
        <v>81</v>
      </c>
    </row>
    <row r="66" spans="1:12" ht="21" customHeight="1">
      <c r="A66" s="232"/>
      <c r="B66" s="114" t="s">
        <v>161</v>
      </c>
      <c r="C66" s="115" t="s">
        <v>162</v>
      </c>
      <c r="D66" s="134" t="s">
        <v>179</v>
      </c>
      <c r="E66" s="124" t="s">
        <v>182</v>
      </c>
      <c r="F66" s="248"/>
      <c r="G66" s="137"/>
      <c r="H66" s="94"/>
      <c r="I66" s="94" t="s">
        <v>101</v>
      </c>
      <c r="J66" s="94"/>
      <c r="K66" s="99"/>
      <c r="L66" s="62">
        <f t="shared" si="0"/>
        <v>82</v>
      </c>
    </row>
    <row r="67" spans="1:12" ht="21" customHeight="1">
      <c r="A67" s="232"/>
      <c r="B67" s="114" t="s">
        <v>161</v>
      </c>
      <c r="C67" s="115" t="s">
        <v>162</v>
      </c>
      <c r="D67" s="134" t="s">
        <v>179</v>
      </c>
      <c r="E67" s="124" t="s">
        <v>183</v>
      </c>
      <c r="F67" s="247"/>
      <c r="G67" s="125"/>
      <c r="H67" s="60"/>
      <c r="I67" s="60" t="s">
        <v>101</v>
      </c>
      <c r="J67" s="60"/>
      <c r="K67" s="61"/>
      <c r="L67" s="62">
        <f t="shared" si="0"/>
        <v>83</v>
      </c>
    </row>
    <row r="68" spans="1:12" ht="21" customHeight="1">
      <c r="A68" s="232"/>
      <c r="B68" s="114" t="s">
        <v>161</v>
      </c>
      <c r="C68" s="115" t="s">
        <v>162</v>
      </c>
      <c r="D68" s="134" t="s">
        <v>179</v>
      </c>
      <c r="E68" s="124" t="s">
        <v>184</v>
      </c>
      <c r="F68" s="247"/>
      <c r="G68" s="125"/>
      <c r="H68" s="60"/>
      <c r="I68" s="60" t="s">
        <v>101</v>
      </c>
      <c r="J68" s="60"/>
      <c r="K68" s="61"/>
      <c r="L68" s="62">
        <f t="shared" si="0"/>
        <v>84</v>
      </c>
    </row>
    <row r="69" spans="1:12" ht="21" customHeight="1">
      <c r="A69" s="232"/>
      <c r="B69" s="114" t="s">
        <v>161</v>
      </c>
      <c r="C69" s="115" t="s">
        <v>162</v>
      </c>
      <c r="D69" s="134" t="s">
        <v>179</v>
      </c>
      <c r="E69" s="124" t="s">
        <v>185</v>
      </c>
      <c r="F69" s="247"/>
      <c r="G69" s="125"/>
      <c r="H69" s="60"/>
      <c r="I69" s="60"/>
      <c r="J69" s="60" t="s">
        <v>101</v>
      </c>
      <c r="K69" s="61"/>
      <c r="L69" s="62">
        <f t="shared" si="0"/>
        <v>85</v>
      </c>
    </row>
    <row r="70" spans="1:12" ht="21" customHeight="1">
      <c r="A70" s="232"/>
      <c r="B70" s="114" t="s">
        <v>161</v>
      </c>
      <c r="C70" s="115" t="s">
        <v>162</v>
      </c>
      <c r="D70" s="134" t="s">
        <v>179</v>
      </c>
      <c r="E70" s="124" t="s">
        <v>186</v>
      </c>
      <c r="F70" s="248"/>
      <c r="G70" s="137"/>
      <c r="H70" s="94"/>
      <c r="I70" s="94"/>
      <c r="J70" s="94" t="s">
        <v>101</v>
      </c>
      <c r="K70" s="99"/>
      <c r="L70" s="62">
        <f t="shared" si="0"/>
        <v>86</v>
      </c>
    </row>
    <row r="71" spans="1:12" ht="21" customHeight="1">
      <c r="A71" s="232"/>
      <c r="B71" s="114" t="s">
        <v>161</v>
      </c>
      <c r="C71" s="115" t="s">
        <v>162</v>
      </c>
      <c r="D71" s="134" t="s">
        <v>179</v>
      </c>
      <c r="E71" s="124" t="s">
        <v>187</v>
      </c>
      <c r="F71" s="245"/>
      <c r="G71" s="118"/>
      <c r="H71" s="95"/>
      <c r="I71" s="95"/>
      <c r="J71" s="95" t="s">
        <v>101</v>
      </c>
      <c r="K71" s="100"/>
      <c r="L71" s="62">
        <f t="shared" si="0"/>
        <v>87</v>
      </c>
    </row>
    <row r="72" spans="1:12" ht="21" customHeight="1">
      <c r="A72" s="232"/>
      <c r="B72" s="114" t="s">
        <v>161</v>
      </c>
      <c r="C72" s="115" t="s">
        <v>162</v>
      </c>
      <c r="D72" s="134" t="s">
        <v>179</v>
      </c>
      <c r="E72" s="124" t="s">
        <v>188</v>
      </c>
      <c r="F72" s="245"/>
      <c r="G72" s="118"/>
      <c r="H72" s="95"/>
      <c r="I72" s="95"/>
      <c r="J72" s="95" t="s">
        <v>101</v>
      </c>
      <c r="K72" s="100"/>
      <c r="L72" s="62">
        <f t="shared" ref="L72:L135" si="1">L71+1</f>
        <v>88</v>
      </c>
    </row>
    <row r="73" spans="1:12" ht="21" customHeight="1">
      <c r="A73" s="232"/>
      <c r="B73" s="114" t="s">
        <v>161</v>
      </c>
      <c r="C73" s="115" t="s">
        <v>162</v>
      </c>
      <c r="D73" s="134" t="s">
        <v>179</v>
      </c>
      <c r="E73" s="124" t="s">
        <v>189</v>
      </c>
      <c r="F73" s="245"/>
      <c r="G73" s="118"/>
      <c r="H73" s="95"/>
      <c r="I73" s="95"/>
      <c r="J73" s="95" t="s">
        <v>101</v>
      </c>
      <c r="K73" s="100"/>
      <c r="L73" s="62">
        <f t="shared" si="1"/>
        <v>89</v>
      </c>
    </row>
    <row r="74" spans="1:12" ht="21" customHeight="1">
      <c r="A74" s="232"/>
      <c r="B74" s="114" t="s">
        <v>161</v>
      </c>
      <c r="C74" s="115" t="s">
        <v>162</v>
      </c>
      <c r="D74" s="134" t="s">
        <v>179</v>
      </c>
      <c r="E74" s="124" t="s">
        <v>190</v>
      </c>
      <c r="F74" s="245"/>
      <c r="G74" s="118"/>
      <c r="H74" s="95"/>
      <c r="I74" s="95"/>
      <c r="J74" s="95" t="s">
        <v>101</v>
      </c>
      <c r="K74" s="100"/>
      <c r="L74" s="62">
        <f t="shared" si="1"/>
        <v>90</v>
      </c>
    </row>
    <row r="75" spans="1:12" ht="21" customHeight="1">
      <c r="A75" s="232"/>
      <c r="B75" s="114" t="s">
        <v>161</v>
      </c>
      <c r="C75" s="115" t="s">
        <v>162</v>
      </c>
      <c r="D75" s="134" t="s">
        <v>179</v>
      </c>
      <c r="E75" s="124" t="s">
        <v>191</v>
      </c>
      <c r="F75" s="245"/>
      <c r="G75" s="118"/>
      <c r="H75" s="95"/>
      <c r="I75" s="95"/>
      <c r="J75" s="95" t="s">
        <v>101</v>
      </c>
      <c r="K75" s="100"/>
      <c r="L75" s="62">
        <f t="shared" si="1"/>
        <v>91</v>
      </c>
    </row>
    <row r="76" spans="1:12" ht="21" customHeight="1">
      <c r="A76" s="232"/>
      <c r="B76" s="114" t="s">
        <v>161</v>
      </c>
      <c r="C76" s="115" t="s">
        <v>162</v>
      </c>
      <c r="D76" s="134" t="s">
        <v>179</v>
      </c>
      <c r="E76" s="124" t="s">
        <v>192</v>
      </c>
      <c r="F76" s="247"/>
      <c r="G76" s="125"/>
      <c r="H76" s="60"/>
      <c r="I76" s="60"/>
      <c r="J76" s="60" t="s">
        <v>101</v>
      </c>
      <c r="K76" s="61"/>
      <c r="L76" s="62">
        <f t="shared" si="1"/>
        <v>92</v>
      </c>
    </row>
    <row r="77" spans="1:12" ht="21" customHeight="1">
      <c r="A77" s="232"/>
      <c r="B77" s="114" t="s">
        <v>161</v>
      </c>
      <c r="C77" s="115" t="s">
        <v>162</v>
      </c>
      <c r="D77" s="134" t="s">
        <v>179</v>
      </c>
      <c r="E77" s="117" t="s">
        <v>193</v>
      </c>
      <c r="F77" s="245"/>
      <c r="G77" s="118"/>
      <c r="H77" s="95"/>
      <c r="I77" s="95" t="s">
        <v>101</v>
      </c>
      <c r="J77" s="95" t="s">
        <v>101</v>
      </c>
      <c r="K77" s="100"/>
      <c r="L77" s="62">
        <f t="shared" si="1"/>
        <v>93</v>
      </c>
    </row>
    <row r="78" spans="1:12" ht="21" customHeight="1">
      <c r="A78" s="232"/>
      <c r="B78" s="114" t="s">
        <v>161</v>
      </c>
      <c r="C78" s="115" t="s">
        <v>162</v>
      </c>
      <c r="D78" s="134" t="s">
        <v>179</v>
      </c>
      <c r="E78" s="124" t="s">
        <v>194</v>
      </c>
      <c r="F78" s="247"/>
      <c r="G78" s="125" t="s">
        <v>113</v>
      </c>
      <c r="H78" s="60"/>
      <c r="I78" s="60" t="s">
        <v>101</v>
      </c>
      <c r="J78" s="60" t="s">
        <v>101</v>
      </c>
      <c r="K78" s="61"/>
      <c r="L78" s="62">
        <f t="shared" si="1"/>
        <v>94</v>
      </c>
    </row>
    <row r="79" spans="1:12" ht="21" customHeight="1">
      <c r="A79" s="232"/>
      <c r="B79" s="114" t="s">
        <v>161</v>
      </c>
      <c r="C79" s="115" t="s">
        <v>162</v>
      </c>
      <c r="D79" s="134" t="s">
        <v>179</v>
      </c>
      <c r="E79" s="151" t="s">
        <v>195</v>
      </c>
      <c r="F79" s="247"/>
      <c r="G79" s="126" t="s">
        <v>113</v>
      </c>
      <c r="H79" s="60"/>
      <c r="I79" s="60" t="s">
        <v>101</v>
      </c>
      <c r="J79" s="60" t="s">
        <v>101</v>
      </c>
      <c r="K79" s="61"/>
      <c r="L79" s="62">
        <f t="shared" si="1"/>
        <v>95</v>
      </c>
    </row>
    <row r="80" spans="1:12" ht="21" customHeight="1">
      <c r="A80" s="232"/>
      <c r="B80" s="114" t="s">
        <v>161</v>
      </c>
      <c r="C80" s="115" t="s">
        <v>162</v>
      </c>
      <c r="D80" s="134" t="s">
        <v>179</v>
      </c>
      <c r="E80" s="151" t="s">
        <v>196</v>
      </c>
      <c r="F80" s="247"/>
      <c r="G80" s="125"/>
      <c r="H80" s="60"/>
      <c r="I80" s="60" t="s">
        <v>101</v>
      </c>
      <c r="J80" s="60"/>
      <c r="K80" s="61"/>
      <c r="L80" s="62">
        <f t="shared" si="1"/>
        <v>96</v>
      </c>
    </row>
    <row r="81" spans="1:12" ht="21" customHeight="1">
      <c r="A81" s="232"/>
      <c r="B81" s="138" t="s">
        <v>161</v>
      </c>
      <c r="C81" s="139" t="s">
        <v>162</v>
      </c>
      <c r="D81" s="140" t="s">
        <v>179</v>
      </c>
      <c r="E81" s="152" t="s">
        <v>197</v>
      </c>
      <c r="F81" s="246"/>
      <c r="G81" s="123"/>
      <c r="H81" s="68"/>
      <c r="I81" s="68" t="s">
        <v>101</v>
      </c>
      <c r="J81" s="68" t="s">
        <v>101</v>
      </c>
      <c r="K81" s="69"/>
      <c r="L81" s="62">
        <f t="shared" si="1"/>
        <v>97</v>
      </c>
    </row>
    <row r="82" spans="1:12" ht="21" customHeight="1">
      <c r="A82" s="232"/>
      <c r="B82" s="109" t="s">
        <v>161</v>
      </c>
      <c r="C82" s="110" t="s">
        <v>198</v>
      </c>
      <c r="D82" s="141" t="s">
        <v>199</v>
      </c>
      <c r="E82" s="127" t="s">
        <v>200</v>
      </c>
      <c r="F82" s="249"/>
      <c r="G82" s="142" t="s">
        <v>201</v>
      </c>
      <c r="H82" s="143"/>
      <c r="I82" s="52"/>
      <c r="J82" s="52"/>
      <c r="K82" s="53" t="s">
        <v>99</v>
      </c>
      <c r="L82" s="62">
        <f t="shared" si="1"/>
        <v>98</v>
      </c>
    </row>
    <row r="83" spans="1:12" ht="21" customHeight="1">
      <c r="A83" s="232"/>
      <c r="B83" s="114" t="s">
        <v>161</v>
      </c>
      <c r="C83" s="115" t="s">
        <v>198</v>
      </c>
      <c r="D83" s="144" t="s">
        <v>199</v>
      </c>
      <c r="E83" s="124" t="s">
        <v>202</v>
      </c>
      <c r="F83" s="247"/>
      <c r="G83" s="145" t="s">
        <v>203</v>
      </c>
      <c r="H83" s="146"/>
      <c r="I83" s="60"/>
      <c r="J83" s="60"/>
      <c r="K83" s="61" t="s">
        <v>99</v>
      </c>
      <c r="L83" s="62">
        <f t="shared" si="1"/>
        <v>99</v>
      </c>
    </row>
    <row r="84" spans="1:12" ht="21" customHeight="1">
      <c r="A84" s="232"/>
      <c r="B84" s="114" t="s">
        <v>161</v>
      </c>
      <c r="C84" s="115" t="s">
        <v>198</v>
      </c>
      <c r="D84" s="144" t="s">
        <v>199</v>
      </c>
      <c r="E84" s="124" t="s">
        <v>204</v>
      </c>
      <c r="F84" s="247"/>
      <c r="G84" s="145" t="s">
        <v>203</v>
      </c>
      <c r="H84" s="146"/>
      <c r="I84" s="60"/>
      <c r="J84" s="60"/>
      <c r="K84" s="61" t="s">
        <v>99</v>
      </c>
      <c r="L84" s="62">
        <f t="shared" si="1"/>
        <v>100</v>
      </c>
    </row>
    <row r="85" spans="1:12" ht="21" customHeight="1">
      <c r="A85" s="232"/>
      <c r="B85" s="114" t="s">
        <v>161</v>
      </c>
      <c r="C85" s="115" t="s">
        <v>198</v>
      </c>
      <c r="D85" s="144" t="s">
        <v>199</v>
      </c>
      <c r="E85" s="124" t="s">
        <v>205</v>
      </c>
      <c r="F85" s="247"/>
      <c r="G85" s="145" t="s">
        <v>203</v>
      </c>
      <c r="H85" s="146"/>
      <c r="I85" s="60"/>
      <c r="J85" s="60"/>
      <c r="K85" s="61" t="s">
        <v>99</v>
      </c>
      <c r="L85" s="62">
        <f t="shared" si="1"/>
        <v>101</v>
      </c>
    </row>
    <row r="86" spans="1:12" ht="21" customHeight="1">
      <c r="A86" s="232"/>
      <c r="B86" s="114" t="s">
        <v>161</v>
      </c>
      <c r="C86" s="115" t="s">
        <v>198</v>
      </c>
      <c r="D86" s="144" t="s">
        <v>199</v>
      </c>
      <c r="E86" s="124" t="s">
        <v>206</v>
      </c>
      <c r="F86" s="247"/>
      <c r="G86" s="145" t="s">
        <v>203</v>
      </c>
      <c r="H86" s="146"/>
      <c r="I86" s="60"/>
      <c r="J86" s="60"/>
      <c r="K86" s="61" t="s">
        <v>99</v>
      </c>
      <c r="L86" s="62">
        <f t="shared" si="1"/>
        <v>102</v>
      </c>
    </row>
    <row r="87" spans="1:12" ht="21" customHeight="1">
      <c r="A87" s="232"/>
      <c r="B87" s="114" t="s">
        <v>161</v>
      </c>
      <c r="C87" s="115" t="s">
        <v>198</v>
      </c>
      <c r="D87" s="144" t="s">
        <v>199</v>
      </c>
      <c r="E87" s="124" t="s">
        <v>207</v>
      </c>
      <c r="F87" s="247"/>
      <c r="G87" s="145" t="s">
        <v>203</v>
      </c>
      <c r="H87" s="146"/>
      <c r="I87" s="60"/>
      <c r="J87" s="60"/>
      <c r="K87" s="61" t="s">
        <v>99</v>
      </c>
      <c r="L87" s="62">
        <f t="shared" si="1"/>
        <v>103</v>
      </c>
    </row>
    <row r="88" spans="1:12" ht="21" customHeight="1">
      <c r="A88" s="232"/>
      <c r="B88" s="114" t="s">
        <v>161</v>
      </c>
      <c r="C88" s="115" t="s">
        <v>198</v>
      </c>
      <c r="D88" s="144" t="s">
        <v>199</v>
      </c>
      <c r="E88" s="124" t="s">
        <v>208</v>
      </c>
      <c r="F88" s="247"/>
      <c r="G88" s="145" t="s">
        <v>203</v>
      </c>
      <c r="H88" s="146"/>
      <c r="I88" s="60"/>
      <c r="J88" s="60"/>
      <c r="K88" s="61" t="s">
        <v>99</v>
      </c>
      <c r="L88" s="62">
        <f t="shared" si="1"/>
        <v>104</v>
      </c>
    </row>
    <row r="89" spans="1:12" ht="21" customHeight="1">
      <c r="A89" s="232"/>
      <c r="B89" s="119" t="s">
        <v>161</v>
      </c>
      <c r="C89" s="120" t="s">
        <v>198</v>
      </c>
      <c r="D89" s="147" t="s">
        <v>199</v>
      </c>
      <c r="E89" s="122" t="s">
        <v>209</v>
      </c>
      <c r="F89" s="250"/>
      <c r="G89" s="148" t="s">
        <v>203</v>
      </c>
      <c r="H89" s="149"/>
      <c r="I89" s="81"/>
      <c r="J89" s="81"/>
      <c r="K89" s="82" t="s">
        <v>99</v>
      </c>
      <c r="L89" s="70">
        <f t="shared" si="1"/>
        <v>105</v>
      </c>
    </row>
    <row r="90" spans="1:12" ht="21" customHeight="1">
      <c r="A90" s="232"/>
      <c r="B90" s="109" t="s">
        <v>161</v>
      </c>
      <c r="C90" s="110" t="s">
        <v>198</v>
      </c>
      <c r="D90" s="141" t="s">
        <v>210</v>
      </c>
      <c r="E90" s="112" t="s">
        <v>211</v>
      </c>
      <c r="F90" s="244"/>
      <c r="G90" s="150" t="s">
        <v>203</v>
      </c>
      <c r="H90" s="143"/>
      <c r="I90" s="52"/>
      <c r="J90" s="52"/>
      <c r="K90" s="53" t="s">
        <v>99</v>
      </c>
      <c r="L90" s="75">
        <f t="shared" si="1"/>
        <v>106</v>
      </c>
    </row>
    <row r="91" spans="1:12" ht="21" customHeight="1">
      <c r="A91" s="232"/>
      <c r="B91" s="114" t="s">
        <v>161</v>
      </c>
      <c r="C91" s="115" t="s">
        <v>198</v>
      </c>
      <c r="D91" s="144" t="s">
        <v>210</v>
      </c>
      <c r="E91" s="124" t="s">
        <v>212</v>
      </c>
      <c r="F91" s="247"/>
      <c r="G91" s="145" t="s">
        <v>203</v>
      </c>
      <c r="H91" s="146"/>
      <c r="I91" s="60"/>
      <c r="J91" s="60"/>
      <c r="K91" s="61" t="s">
        <v>99</v>
      </c>
      <c r="L91" s="62">
        <f t="shared" si="1"/>
        <v>107</v>
      </c>
    </row>
    <row r="92" spans="1:12" ht="21" customHeight="1">
      <c r="A92" s="232"/>
      <c r="B92" s="114" t="s">
        <v>161</v>
      </c>
      <c r="C92" s="115" t="s">
        <v>198</v>
      </c>
      <c r="D92" s="144" t="s">
        <v>210</v>
      </c>
      <c r="E92" s="124" t="s">
        <v>213</v>
      </c>
      <c r="F92" s="247"/>
      <c r="G92" s="145" t="s">
        <v>203</v>
      </c>
      <c r="H92" s="146"/>
      <c r="I92" s="60"/>
      <c r="J92" s="60"/>
      <c r="K92" s="61" t="s">
        <v>99</v>
      </c>
      <c r="L92" s="62">
        <f t="shared" si="1"/>
        <v>108</v>
      </c>
    </row>
    <row r="93" spans="1:12" ht="21" customHeight="1">
      <c r="A93" s="232"/>
      <c r="B93" s="114" t="s">
        <v>161</v>
      </c>
      <c r="C93" s="115" t="s">
        <v>198</v>
      </c>
      <c r="D93" s="144" t="s">
        <v>210</v>
      </c>
      <c r="E93" s="124" t="s">
        <v>214</v>
      </c>
      <c r="F93" s="247"/>
      <c r="G93" s="145" t="s">
        <v>203</v>
      </c>
      <c r="H93" s="146"/>
      <c r="I93" s="60"/>
      <c r="J93" s="60"/>
      <c r="K93" s="61" t="s">
        <v>99</v>
      </c>
      <c r="L93" s="62">
        <f t="shared" si="1"/>
        <v>109</v>
      </c>
    </row>
    <row r="94" spans="1:12" ht="21" customHeight="1">
      <c r="A94" s="232"/>
      <c r="B94" s="114" t="s">
        <v>161</v>
      </c>
      <c r="C94" s="115" t="s">
        <v>198</v>
      </c>
      <c r="D94" s="144" t="s">
        <v>210</v>
      </c>
      <c r="E94" s="124" t="s">
        <v>215</v>
      </c>
      <c r="F94" s="247"/>
      <c r="G94" s="145" t="s">
        <v>203</v>
      </c>
      <c r="H94" s="146"/>
      <c r="I94" s="60"/>
      <c r="J94" s="60"/>
      <c r="K94" s="61" t="s">
        <v>99</v>
      </c>
      <c r="L94" s="62">
        <f t="shared" si="1"/>
        <v>110</v>
      </c>
    </row>
    <row r="95" spans="1:12" ht="21" customHeight="1">
      <c r="A95" s="232"/>
      <c r="B95" s="114" t="s">
        <v>161</v>
      </c>
      <c r="C95" s="115" t="s">
        <v>198</v>
      </c>
      <c r="D95" s="144" t="s">
        <v>210</v>
      </c>
      <c r="E95" s="124" t="s">
        <v>216</v>
      </c>
      <c r="F95" s="247"/>
      <c r="G95" s="145" t="s">
        <v>203</v>
      </c>
      <c r="H95" s="146"/>
      <c r="I95" s="60"/>
      <c r="J95" s="60"/>
      <c r="K95" s="61" t="s">
        <v>99</v>
      </c>
      <c r="L95" s="62">
        <f t="shared" si="1"/>
        <v>111</v>
      </c>
    </row>
    <row r="96" spans="1:12" ht="21" customHeight="1">
      <c r="A96" s="232"/>
      <c r="B96" s="114" t="s">
        <v>161</v>
      </c>
      <c r="C96" s="115" t="s">
        <v>198</v>
      </c>
      <c r="D96" s="144" t="s">
        <v>210</v>
      </c>
      <c r="E96" s="124" t="s">
        <v>217</v>
      </c>
      <c r="F96" s="247"/>
      <c r="G96" s="145" t="s">
        <v>203</v>
      </c>
      <c r="H96" s="146"/>
      <c r="I96" s="60"/>
      <c r="J96" s="60"/>
      <c r="K96" s="61" t="s">
        <v>99</v>
      </c>
      <c r="L96" s="62">
        <f t="shared" si="1"/>
        <v>112</v>
      </c>
    </row>
    <row r="97" spans="1:12" ht="21" customHeight="1">
      <c r="A97" s="232"/>
      <c r="B97" s="114" t="s">
        <v>161</v>
      </c>
      <c r="C97" s="115" t="s">
        <v>198</v>
      </c>
      <c r="D97" s="144" t="s">
        <v>210</v>
      </c>
      <c r="E97" s="151" t="s">
        <v>218</v>
      </c>
      <c r="F97" s="247"/>
      <c r="G97" s="145" t="s">
        <v>203</v>
      </c>
      <c r="H97" s="146"/>
      <c r="I97" s="60"/>
      <c r="J97" s="60"/>
      <c r="K97" s="61" t="s">
        <v>99</v>
      </c>
      <c r="L97" s="62">
        <f t="shared" si="1"/>
        <v>113</v>
      </c>
    </row>
    <row r="98" spans="1:12" ht="21" customHeight="1">
      <c r="A98" s="232"/>
      <c r="B98" s="119" t="s">
        <v>161</v>
      </c>
      <c r="C98" s="120" t="s">
        <v>198</v>
      </c>
      <c r="D98" s="147" t="s">
        <v>210</v>
      </c>
      <c r="E98" s="152" t="s">
        <v>219</v>
      </c>
      <c r="F98" s="246"/>
      <c r="G98" s="153" t="s">
        <v>203</v>
      </c>
      <c r="H98" s="154"/>
      <c r="I98" s="68"/>
      <c r="J98" s="68"/>
      <c r="K98" s="69" t="s">
        <v>99</v>
      </c>
      <c r="L98" s="70">
        <f t="shared" si="1"/>
        <v>114</v>
      </c>
    </row>
    <row r="99" spans="1:12" ht="21" customHeight="1">
      <c r="A99" s="232"/>
      <c r="B99" s="155" t="s">
        <v>220</v>
      </c>
      <c r="C99" s="156" t="s">
        <v>221</v>
      </c>
      <c r="D99" s="157" t="s">
        <v>222</v>
      </c>
      <c r="E99" s="158" t="s">
        <v>223</v>
      </c>
      <c r="F99" s="251"/>
      <c r="G99" s="159"/>
      <c r="H99" s="143" t="s">
        <v>101</v>
      </c>
      <c r="I99" s="52"/>
      <c r="J99" s="52"/>
      <c r="K99" s="53"/>
      <c r="L99" s="75">
        <f t="shared" si="1"/>
        <v>115</v>
      </c>
    </row>
    <row r="100" spans="1:12" ht="21" customHeight="1">
      <c r="A100" s="232"/>
      <c r="B100" s="160" t="s">
        <v>220</v>
      </c>
      <c r="C100" s="161" t="s">
        <v>221</v>
      </c>
      <c r="D100" s="162" t="s">
        <v>222</v>
      </c>
      <c r="E100" s="163" t="s">
        <v>224</v>
      </c>
      <c r="F100" s="252"/>
      <c r="G100" s="164"/>
      <c r="H100" s="165" t="s">
        <v>99</v>
      </c>
      <c r="I100" s="94"/>
      <c r="J100" s="94"/>
      <c r="K100" s="99"/>
      <c r="L100" s="62">
        <f t="shared" si="1"/>
        <v>116</v>
      </c>
    </row>
    <row r="101" spans="1:12" ht="21" customHeight="1">
      <c r="A101" s="232"/>
      <c r="B101" s="160" t="s">
        <v>220</v>
      </c>
      <c r="C101" s="161" t="s">
        <v>221</v>
      </c>
      <c r="D101" s="162" t="s">
        <v>222</v>
      </c>
      <c r="E101" s="163" t="s">
        <v>225</v>
      </c>
      <c r="F101" s="253"/>
      <c r="G101" s="166"/>
      <c r="H101" s="167"/>
      <c r="I101" s="95" t="s">
        <v>101</v>
      </c>
      <c r="J101" s="95"/>
      <c r="K101" s="100"/>
      <c r="L101" s="62">
        <f t="shared" si="1"/>
        <v>117</v>
      </c>
    </row>
    <row r="102" spans="1:12" ht="21" customHeight="1">
      <c r="A102" s="232"/>
      <c r="B102" s="160" t="s">
        <v>220</v>
      </c>
      <c r="C102" s="161" t="s">
        <v>221</v>
      </c>
      <c r="D102" s="162" t="s">
        <v>222</v>
      </c>
      <c r="E102" s="163" t="s">
        <v>226</v>
      </c>
      <c r="F102" s="253"/>
      <c r="G102" s="166" t="s">
        <v>113</v>
      </c>
      <c r="H102" s="167"/>
      <c r="I102" s="95" t="s">
        <v>101</v>
      </c>
      <c r="J102" s="95"/>
      <c r="K102" s="100"/>
      <c r="L102" s="62">
        <f t="shared" si="1"/>
        <v>118</v>
      </c>
    </row>
    <row r="103" spans="1:12" ht="21" customHeight="1">
      <c r="A103" s="232"/>
      <c r="B103" s="160" t="s">
        <v>220</v>
      </c>
      <c r="C103" s="161" t="s">
        <v>221</v>
      </c>
      <c r="D103" s="162" t="s">
        <v>222</v>
      </c>
      <c r="E103" s="168" t="s">
        <v>227</v>
      </c>
      <c r="F103" s="253"/>
      <c r="G103" s="166" t="s">
        <v>113</v>
      </c>
      <c r="H103" s="167"/>
      <c r="I103" s="95" t="s">
        <v>101</v>
      </c>
      <c r="J103" s="95"/>
      <c r="K103" s="100"/>
      <c r="L103" s="62">
        <f t="shared" si="1"/>
        <v>119</v>
      </c>
    </row>
    <row r="104" spans="1:12" ht="21" customHeight="1">
      <c r="A104" s="232"/>
      <c r="B104" s="169" t="s">
        <v>220</v>
      </c>
      <c r="C104" s="170" t="s">
        <v>221</v>
      </c>
      <c r="D104" s="171" t="s">
        <v>222</v>
      </c>
      <c r="E104" s="172" t="s">
        <v>228</v>
      </c>
      <c r="F104" s="254" t="s">
        <v>140</v>
      </c>
      <c r="G104" s="173" t="s">
        <v>113</v>
      </c>
      <c r="H104" s="154" t="s">
        <v>99</v>
      </c>
      <c r="I104" s="68" t="s">
        <v>99</v>
      </c>
      <c r="J104" s="68"/>
      <c r="K104" s="69"/>
      <c r="L104" s="70">
        <f t="shared" si="1"/>
        <v>120</v>
      </c>
    </row>
    <row r="105" spans="1:12" ht="21" customHeight="1">
      <c r="A105" s="232"/>
      <c r="B105" s="155" t="s">
        <v>220</v>
      </c>
      <c r="C105" s="156" t="s">
        <v>221</v>
      </c>
      <c r="D105" s="157" t="s">
        <v>229</v>
      </c>
      <c r="E105" s="174" t="s">
        <v>230</v>
      </c>
      <c r="F105" s="252"/>
      <c r="G105" s="164" t="s">
        <v>113</v>
      </c>
      <c r="H105" s="165"/>
      <c r="I105" s="94" t="s">
        <v>101</v>
      </c>
      <c r="J105" s="94"/>
      <c r="K105" s="99"/>
      <c r="L105" s="75">
        <f t="shared" si="1"/>
        <v>121</v>
      </c>
    </row>
    <row r="106" spans="1:12" ht="21" customHeight="1">
      <c r="A106" s="232"/>
      <c r="B106" s="169" t="s">
        <v>220</v>
      </c>
      <c r="C106" s="170" t="s">
        <v>221</v>
      </c>
      <c r="D106" s="171" t="s">
        <v>229</v>
      </c>
      <c r="E106" s="172" t="s">
        <v>231</v>
      </c>
      <c r="F106" s="255"/>
      <c r="G106" s="175" t="s">
        <v>113</v>
      </c>
      <c r="H106" s="167"/>
      <c r="I106" s="95" t="s">
        <v>101</v>
      </c>
      <c r="J106" s="95"/>
      <c r="K106" s="100"/>
      <c r="L106" s="70">
        <f t="shared" si="1"/>
        <v>122</v>
      </c>
    </row>
    <row r="107" spans="1:12" ht="21" customHeight="1">
      <c r="A107" s="232"/>
      <c r="B107" s="155" t="s">
        <v>220</v>
      </c>
      <c r="C107" s="156" t="s">
        <v>232</v>
      </c>
      <c r="D107" s="157" t="s">
        <v>233</v>
      </c>
      <c r="E107" s="174" t="s">
        <v>234</v>
      </c>
      <c r="F107" s="252"/>
      <c r="G107" s="164"/>
      <c r="H107" s="176" t="s">
        <v>101</v>
      </c>
      <c r="I107" s="129"/>
      <c r="J107" s="129"/>
      <c r="K107" s="177"/>
      <c r="L107" s="75">
        <f t="shared" si="1"/>
        <v>123</v>
      </c>
    </row>
    <row r="108" spans="1:12" ht="21" customHeight="1">
      <c r="A108" s="232"/>
      <c r="B108" s="169" t="s">
        <v>220</v>
      </c>
      <c r="C108" s="170" t="s">
        <v>232</v>
      </c>
      <c r="D108" s="171" t="s">
        <v>233</v>
      </c>
      <c r="E108" s="172" t="s">
        <v>235</v>
      </c>
      <c r="F108" s="254"/>
      <c r="G108" s="173"/>
      <c r="H108" s="154"/>
      <c r="I108" s="68" t="s">
        <v>101</v>
      </c>
      <c r="J108" s="68"/>
      <c r="K108" s="69"/>
      <c r="L108" s="70">
        <f t="shared" si="1"/>
        <v>124</v>
      </c>
    </row>
    <row r="109" spans="1:12" ht="21" customHeight="1">
      <c r="A109" s="232"/>
      <c r="B109" s="155" t="s">
        <v>220</v>
      </c>
      <c r="C109" s="156" t="s">
        <v>232</v>
      </c>
      <c r="D109" s="157" t="s">
        <v>222</v>
      </c>
      <c r="E109" s="174" t="s">
        <v>236</v>
      </c>
      <c r="F109" s="252"/>
      <c r="G109" s="164"/>
      <c r="H109" s="176" t="s">
        <v>101</v>
      </c>
      <c r="I109" s="129"/>
      <c r="J109" s="129"/>
      <c r="K109" s="177"/>
      <c r="L109" s="75">
        <f t="shared" si="1"/>
        <v>125</v>
      </c>
    </row>
    <row r="110" spans="1:12" ht="21" customHeight="1">
      <c r="A110" s="232"/>
      <c r="B110" s="160" t="s">
        <v>220</v>
      </c>
      <c r="C110" s="161" t="s">
        <v>232</v>
      </c>
      <c r="D110" s="162" t="s">
        <v>222</v>
      </c>
      <c r="E110" s="163" t="s">
        <v>237</v>
      </c>
      <c r="F110" s="256"/>
      <c r="G110" s="178"/>
      <c r="H110" s="146" t="s">
        <v>101</v>
      </c>
      <c r="I110" s="60"/>
      <c r="J110" s="60"/>
      <c r="K110" s="61"/>
      <c r="L110" s="62">
        <f t="shared" si="1"/>
        <v>126</v>
      </c>
    </row>
    <row r="111" spans="1:12" ht="21" customHeight="1">
      <c r="A111" s="232"/>
      <c r="B111" s="169" t="s">
        <v>220</v>
      </c>
      <c r="C111" s="170" t="s">
        <v>232</v>
      </c>
      <c r="D111" s="171" t="s">
        <v>222</v>
      </c>
      <c r="E111" s="172" t="s">
        <v>238</v>
      </c>
      <c r="F111" s="257"/>
      <c r="G111" s="179" t="s">
        <v>113</v>
      </c>
      <c r="H111" s="149"/>
      <c r="I111" s="81" t="s">
        <v>101</v>
      </c>
      <c r="J111" s="81"/>
      <c r="K111" s="82"/>
      <c r="L111" s="70">
        <f t="shared" si="1"/>
        <v>127</v>
      </c>
    </row>
    <row r="112" spans="1:12" ht="21" customHeight="1">
      <c r="A112" s="232"/>
      <c r="B112" s="155" t="s">
        <v>220</v>
      </c>
      <c r="C112" s="156" t="s">
        <v>239</v>
      </c>
      <c r="D112" s="157" t="s">
        <v>240</v>
      </c>
      <c r="E112" s="174" t="s">
        <v>241</v>
      </c>
      <c r="F112" s="252"/>
      <c r="G112" s="164"/>
      <c r="H112" s="176"/>
      <c r="I112" s="129" t="s">
        <v>101</v>
      </c>
      <c r="J112" s="94"/>
      <c r="K112" s="99"/>
      <c r="L112" s="75">
        <f t="shared" si="1"/>
        <v>128</v>
      </c>
    </row>
    <row r="113" spans="1:12" ht="21" customHeight="1">
      <c r="A113" s="232"/>
      <c r="B113" s="169" t="s">
        <v>220</v>
      </c>
      <c r="C113" s="170" t="s">
        <v>239</v>
      </c>
      <c r="D113" s="171" t="s">
        <v>240</v>
      </c>
      <c r="E113" s="172" t="s">
        <v>242</v>
      </c>
      <c r="F113" s="254"/>
      <c r="G113" s="173"/>
      <c r="H113" s="154"/>
      <c r="I113" s="68" t="s">
        <v>101</v>
      </c>
      <c r="J113" s="68"/>
      <c r="K113" s="100"/>
      <c r="L113" s="70">
        <f t="shared" si="1"/>
        <v>129</v>
      </c>
    </row>
    <row r="114" spans="1:12" ht="21" customHeight="1">
      <c r="A114" s="232"/>
      <c r="B114" s="155" t="s">
        <v>220</v>
      </c>
      <c r="C114" s="156" t="s">
        <v>243</v>
      </c>
      <c r="D114" s="157" t="s">
        <v>244</v>
      </c>
      <c r="E114" s="174" t="s">
        <v>245</v>
      </c>
      <c r="F114" s="252"/>
      <c r="G114" s="164" t="s">
        <v>113</v>
      </c>
      <c r="H114" s="165"/>
      <c r="I114" s="94" t="s">
        <v>101</v>
      </c>
      <c r="J114" s="94"/>
      <c r="K114" s="177"/>
      <c r="L114" s="75">
        <f t="shared" si="1"/>
        <v>130</v>
      </c>
    </row>
    <row r="115" spans="1:12" ht="21" customHeight="1">
      <c r="A115" s="232"/>
      <c r="B115" s="169" t="s">
        <v>220</v>
      </c>
      <c r="C115" s="170" t="s">
        <v>243</v>
      </c>
      <c r="D115" s="171" t="s">
        <v>244</v>
      </c>
      <c r="E115" s="172" t="s">
        <v>246</v>
      </c>
      <c r="F115" s="254"/>
      <c r="G115" s="173" t="s">
        <v>113</v>
      </c>
      <c r="H115" s="154"/>
      <c r="I115" s="68" t="s">
        <v>101</v>
      </c>
      <c r="J115" s="68"/>
      <c r="K115" s="69"/>
      <c r="L115" s="70">
        <f t="shared" si="1"/>
        <v>131</v>
      </c>
    </row>
    <row r="116" spans="1:12" ht="21" customHeight="1">
      <c r="A116" s="232"/>
      <c r="B116" s="180" t="s">
        <v>247</v>
      </c>
      <c r="C116" s="181" t="s">
        <v>248</v>
      </c>
      <c r="D116" s="182" t="s">
        <v>249</v>
      </c>
      <c r="E116" s="183" t="s">
        <v>250</v>
      </c>
      <c r="F116" s="258" t="s">
        <v>140</v>
      </c>
      <c r="G116" s="184" t="s">
        <v>113</v>
      </c>
      <c r="H116" s="276" t="s">
        <v>251</v>
      </c>
      <c r="I116" s="276" t="s">
        <v>251</v>
      </c>
      <c r="J116" s="276" t="s">
        <v>251</v>
      </c>
      <c r="K116" s="277" t="s">
        <v>251</v>
      </c>
      <c r="L116" s="75">
        <f t="shared" si="1"/>
        <v>132</v>
      </c>
    </row>
    <row r="117" spans="1:12" ht="21" customHeight="1">
      <c r="A117" s="232"/>
      <c r="B117" s="186" t="s">
        <v>247</v>
      </c>
      <c r="C117" s="187" t="s">
        <v>248</v>
      </c>
      <c r="D117" s="188" t="s">
        <v>249</v>
      </c>
      <c r="E117" s="189" t="s">
        <v>252</v>
      </c>
      <c r="F117" s="259" t="s">
        <v>140</v>
      </c>
      <c r="G117" s="190" t="s">
        <v>113</v>
      </c>
      <c r="H117" s="272" t="s">
        <v>253</v>
      </c>
      <c r="I117" s="272" t="s">
        <v>253</v>
      </c>
      <c r="J117" s="272" t="s">
        <v>253</v>
      </c>
      <c r="K117" s="272" t="s">
        <v>253</v>
      </c>
      <c r="L117" s="70">
        <f t="shared" si="1"/>
        <v>133</v>
      </c>
    </row>
    <row r="118" spans="1:12" ht="21" customHeight="1">
      <c r="A118" s="232"/>
      <c r="B118" s="180" t="s">
        <v>247</v>
      </c>
      <c r="C118" s="181" t="s">
        <v>254</v>
      </c>
      <c r="D118" s="182" t="s">
        <v>255</v>
      </c>
      <c r="E118" s="183" t="s">
        <v>256</v>
      </c>
      <c r="F118" s="258" t="s">
        <v>140</v>
      </c>
      <c r="G118" s="184"/>
      <c r="H118" s="185" t="s">
        <v>253</v>
      </c>
      <c r="I118" s="185" t="s">
        <v>253</v>
      </c>
      <c r="J118" s="185" t="s">
        <v>253</v>
      </c>
      <c r="K118" s="185" t="s">
        <v>253</v>
      </c>
      <c r="L118" s="75">
        <f t="shared" si="1"/>
        <v>134</v>
      </c>
    </row>
    <row r="119" spans="1:12" ht="21" customHeight="1">
      <c r="A119" s="232"/>
      <c r="B119" s="191" t="s">
        <v>247</v>
      </c>
      <c r="C119" s="192" t="s">
        <v>254</v>
      </c>
      <c r="D119" s="193" t="s">
        <v>255</v>
      </c>
      <c r="E119" s="194" t="s">
        <v>257</v>
      </c>
      <c r="F119" s="260" t="s">
        <v>140</v>
      </c>
      <c r="G119" s="195"/>
      <c r="H119" s="274" t="s">
        <v>253</v>
      </c>
      <c r="I119" s="274" t="s">
        <v>253</v>
      </c>
      <c r="J119" s="274" t="s">
        <v>253</v>
      </c>
      <c r="K119" s="275" t="s">
        <v>253</v>
      </c>
      <c r="L119" s="62">
        <f t="shared" si="1"/>
        <v>135</v>
      </c>
    </row>
    <row r="120" spans="1:12" ht="21" customHeight="1">
      <c r="A120" s="232"/>
      <c r="B120" s="191" t="s">
        <v>247</v>
      </c>
      <c r="C120" s="192" t="s">
        <v>254</v>
      </c>
      <c r="D120" s="193" t="s">
        <v>255</v>
      </c>
      <c r="E120" s="194" t="s">
        <v>258</v>
      </c>
      <c r="F120" s="260" t="s">
        <v>140</v>
      </c>
      <c r="G120" s="195"/>
      <c r="H120" s="274" t="s">
        <v>253</v>
      </c>
      <c r="I120" s="274" t="s">
        <v>253</v>
      </c>
      <c r="J120" s="274" t="s">
        <v>253</v>
      </c>
      <c r="K120" s="275" t="s">
        <v>253</v>
      </c>
      <c r="L120" s="62">
        <f t="shared" si="1"/>
        <v>136</v>
      </c>
    </row>
    <row r="121" spans="1:12" ht="21" customHeight="1">
      <c r="A121" s="232"/>
      <c r="B121" s="191" t="s">
        <v>247</v>
      </c>
      <c r="C121" s="192" t="s">
        <v>254</v>
      </c>
      <c r="D121" s="193" t="s">
        <v>255</v>
      </c>
      <c r="E121" s="194" t="s">
        <v>259</v>
      </c>
      <c r="F121" s="260" t="s">
        <v>140</v>
      </c>
      <c r="G121" s="196" t="s">
        <v>113</v>
      </c>
      <c r="H121" s="211" t="s">
        <v>253</v>
      </c>
      <c r="I121" s="211" t="s">
        <v>253</v>
      </c>
      <c r="J121" s="211" t="s">
        <v>253</v>
      </c>
      <c r="K121" s="212" t="s">
        <v>253</v>
      </c>
      <c r="L121" s="62">
        <f t="shared" si="1"/>
        <v>137</v>
      </c>
    </row>
    <row r="122" spans="1:12" ht="21" customHeight="1">
      <c r="A122" s="232"/>
      <c r="B122" s="191" t="s">
        <v>247</v>
      </c>
      <c r="C122" s="192" t="s">
        <v>254</v>
      </c>
      <c r="D122" s="193" t="s">
        <v>255</v>
      </c>
      <c r="E122" s="194" t="s">
        <v>260</v>
      </c>
      <c r="F122" s="260" t="s">
        <v>140</v>
      </c>
      <c r="G122" s="196" t="s">
        <v>113</v>
      </c>
      <c r="H122" s="211" t="s">
        <v>253</v>
      </c>
      <c r="I122" s="211" t="s">
        <v>253</v>
      </c>
      <c r="J122" s="211" t="s">
        <v>253</v>
      </c>
      <c r="K122" s="212" t="s">
        <v>253</v>
      </c>
      <c r="L122" s="62">
        <f t="shared" si="1"/>
        <v>138</v>
      </c>
    </row>
    <row r="123" spans="1:12" ht="21" customHeight="1">
      <c r="A123" s="232"/>
      <c r="B123" s="191" t="s">
        <v>247</v>
      </c>
      <c r="C123" s="192" t="s">
        <v>254</v>
      </c>
      <c r="D123" s="193" t="s">
        <v>255</v>
      </c>
      <c r="E123" s="194" t="s">
        <v>261</v>
      </c>
      <c r="F123" s="260" t="s">
        <v>140</v>
      </c>
      <c r="G123" s="196" t="s">
        <v>113</v>
      </c>
      <c r="H123" s="211" t="s">
        <v>253</v>
      </c>
      <c r="I123" s="211" t="s">
        <v>253</v>
      </c>
      <c r="J123" s="211" t="s">
        <v>253</v>
      </c>
      <c r="K123" s="212" t="s">
        <v>253</v>
      </c>
      <c r="L123" s="62">
        <f t="shared" si="1"/>
        <v>139</v>
      </c>
    </row>
    <row r="124" spans="1:12" ht="21" customHeight="1">
      <c r="A124" s="232"/>
      <c r="B124" s="191" t="s">
        <v>247</v>
      </c>
      <c r="C124" s="192" t="s">
        <v>254</v>
      </c>
      <c r="D124" s="193" t="s">
        <v>255</v>
      </c>
      <c r="E124" s="194" t="s">
        <v>262</v>
      </c>
      <c r="F124" s="260" t="s">
        <v>140</v>
      </c>
      <c r="G124" s="196" t="s">
        <v>113</v>
      </c>
      <c r="H124" s="211" t="s">
        <v>253</v>
      </c>
      <c r="I124" s="211" t="s">
        <v>253</v>
      </c>
      <c r="J124" s="211" t="s">
        <v>253</v>
      </c>
      <c r="K124" s="212" t="s">
        <v>253</v>
      </c>
      <c r="L124" s="62">
        <f t="shared" si="1"/>
        <v>140</v>
      </c>
    </row>
    <row r="125" spans="1:12" ht="21" customHeight="1">
      <c r="A125" s="232"/>
      <c r="B125" s="186" t="s">
        <v>247</v>
      </c>
      <c r="C125" s="187" t="s">
        <v>254</v>
      </c>
      <c r="D125" s="188" t="s">
        <v>255</v>
      </c>
      <c r="E125" s="189" t="s">
        <v>263</v>
      </c>
      <c r="F125" s="261" t="s">
        <v>140</v>
      </c>
      <c r="G125" s="269" t="s">
        <v>285</v>
      </c>
      <c r="H125" s="273" t="s">
        <v>253</v>
      </c>
      <c r="I125" s="273" t="s">
        <v>253</v>
      </c>
      <c r="J125" s="273" t="s">
        <v>253</v>
      </c>
      <c r="K125" s="273" t="s">
        <v>253</v>
      </c>
      <c r="L125" s="70">
        <f t="shared" si="1"/>
        <v>141</v>
      </c>
    </row>
    <row r="126" spans="1:12" ht="21" customHeight="1">
      <c r="A126" s="232"/>
      <c r="B126" s="180" t="s">
        <v>247</v>
      </c>
      <c r="C126" s="181" t="s">
        <v>254</v>
      </c>
      <c r="D126" s="182" t="s">
        <v>264</v>
      </c>
      <c r="E126" s="183" t="s">
        <v>265</v>
      </c>
      <c r="F126" s="258" t="s">
        <v>140</v>
      </c>
      <c r="G126" s="198" t="s">
        <v>113</v>
      </c>
      <c r="H126" s="197" t="s">
        <v>253</v>
      </c>
      <c r="I126" s="197" t="s">
        <v>253</v>
      </c>
      <c r="J126" s="197" t="s">
        <v>253</v>
      </c>
      <c r="K126" s="197" t="s">
        <v>253</v>
      </c>
      <c r="L126" s="75">
        <f t="shared" si="1"/>
        <v>142</v>
      </c>
    </row>
    <row r="127" spans="1:12" ht="21" customHeight="1">
      <c r="A127" s="232"/>
      <c r="B127" s="191" t="s">
        <v>247</v>
      </c>
      <c r="C127" s="192" t="s">
        <v>254</v>
      </c>
      <c r="D127" s="193" t="s">
        <v>264</v>
      </c>
      <c r="E127" s="194" t="s">
        <v>266</v>
      </c>
      <c r="F127" s="260" t="s">
        <v>140</v>
      </c>
      <c r="G127" s="199" t="s">
        <v>113</v>
      </c>
      <c r="H127" s="211" t="s">
        <v>253</v>
      </c>
      <c r="I127" s="211" t="s">
        <v>253</v>
      </c>
      <c r="J127" s="211" t="s">
        <v>253</v>
      </c>
      <c r="K127" s="212" t="s">
        <v>253</v>
      </c>
      <c r="L127" s="62">
        <f t="shared" si="1"/>
        <v>143</v>
      </c>
    </row>
    <row r="128" spans="1:12" ht="21" customHeight="1">
      <c r="A128" s="232"/>
      <c r="B128" s="186" t="s">
        <v>247</v>
      </c>
      <c r="C128" s="187" t="s">
        <v>254</v>
      </c>
      <c r="D128" s="188" t="s">
        <v>264</v>
      </c>
      <c r="E128" s="189" t="s">
        <v>267</v>
      </c>
      <c r="F128" s="261" t="s">
        <v>140</v>
      </c>
      <c r="G128" s="200" t="s">
        <v>113</v>
      </c>
      <c r="H128" s="273" t="s">
        <v>253</v>
      </c>
      <c r="I128" s="273" t="s">
        <v>253</v>
      </c>
      <c r="J128" s="273" t="s">
        <v>253</v>
      </c>
      <c r="K128" s="273" t="s">
        <v>253</v>
      </c>
      <c r="L128" s="70">
        <f t="shared" si="1"/>
        <v>144</v>
      </c>
    </row>
    <row r="129" spans="1:12" ht="21" customHeight="1">
      <c r="A129" s="232"/>
      <c r="B129" s="201" t="s">
        <v>247</v>
      </c>
      <c r="C129" s="202" t="s">
        <v>254</v>
      </c>
      <c r="D129" s="203" t="s">
        <v>268</v>
      </c>
      <c r="E129" s="265" t="s">
        <v>269</v>
      </c>
      <c r="F129" s="262" t="s">
        <v>140</v>
      </c>
      <c r="G129" s="204"/>
      <c r="H129" s="197" t="s">
        <v>253</v>
      </c>
      <c r="I129" s="197" t="s">
        <v>253</v>
      </c>
      <c r="J129" s="197" t="s">
        <v>253</v>
      </c>
      <c r="K129" s="197" t="s">
        <v>253</v>
      </c>
      <c r="L129" s="88">
        <f t="shared" si="1"/>
        <v>145</v>
      </c>
    </row>
    <row r="130" spans="1:12" ht="21" customHeight="1">
      <c r="A130" s="232"/>
      <c r="B130" s="201" t="s">
        <v>247</v>
      </c>
      <c r="C130" s="202" t="s">
        <v>270</v>
      </c>
      <c r="D130" s="205" t="s">
        <v>271</v>
      </c>
      <c r="E130" s="189" t="s">
        <v>272</v>
      </c>
      <c r="F130" s="262" t="s">
        <v>140</v>
      </c>
      <c r="G130" s="204"/>
      <c r="H130" s="197" t="s">
        <v>273</v>
      </c>
      <c r="I130" s="197" t="s">
        <v>273</v>
      </c>
      <c r="J130" s="197" t="s">
        <v>273</v>
      </c>
      <c r="K130" s="197" t="s">
        <v>273</v>
      </c>
      <c r="L130" s="88">
        <f t="shared" si="1"/>
        <v>146</v>
      </c>
    </row>
    <row r="131" spans="1:12" ht="21" customHeight="1">
      <c r="A131" s="232"/>
      <c r="B131" s="206" t="s">
        <v>247</v>
      </c>
      <c r="C131" s="207" t="s">
        <v>270</v>
      </c>
      <c r="D131" s="208" t="s">
        <v>274</v>
      </c>
      <c r="E131" s="183" t="s">
        <v>275</v>
      </c>
      <c r="F131" s="258" t="s">
        <v>140</v>
      </c>
      <c r="G131" s="198"/>
      <c r="H131" s="209" t="s">
        <v>273</v>
      </c>
      <c r="I131" s="209" t="s">
        <v>273</v>
      </c>
      <c r="J131" s="209" t="s">
        <v>273</v>
      </c>
      <c r="K131" s="210" t="s">
        <v>273</v>
      </c>
      <c r="L131" s="75">
        <f t="shared" si="1"/>
        <v>147</v>
      </c>
    </row>
    <row r="132" spans="1:12" ht="21" customHeight="1">
      <c r="A132" s="232"/>
      <c r="B132" s="191" t="s">
        <v>247</v>
      </c>
      <c r="C132" s="192" t="s">
        <v>270</v>
      </c>
      <c r="D132" s="193" t="s">
        <v>274</v>
      </c>
      <c r="E132" s="266" t="s">
        <v>276</v>
      </c>
      <c r="F132" s="263" t="s">
        <v>140</v>
      </c>
      <c r="G132" s="199" t="s">
        <v>113</v>
      </c>
      <c r="H132" s="211" t="s">
        <v>273</v>
      </c>
      <c r="I132" s="211" t="s">
        <v>273</v>
      </c>
      <c r="J132" s="211" t="s">
        <v>273</v>
      </c>
      <c r="K132" s="212" t="s">
        <v>273</v>
      </c>
      <c r="L132" s="62">
        <f t="shared" si="1"/>
        <v>148</v>
      </c>
    </row>
    <row r="133" spans="1:12" ht="21" customHeight="1">
      <c r="A133" s="232"/>
      <c r="B133" s="186" t="s">
        <v>247</v>
      </c>
      <c r="C133" s="187" t="s">
        <v>270</v>
      </c>
      <c r="D133" s="188" t="s">
        <v>274</v>
      </c>
      <c r="E133" s="189" t="s">
        <v>277</v>
      </c>
      <c r="F133" s="261" t="s">
        <v>140</v>
      </c>
      <c r="G133" s="200" t="s">
        <v>113</v>
      </c>
      <c r="H133" s="213" t="s">
        <v>273</v>
      </c>
      <c r="I133" s="213" t="s">
        <v>273</v>
      </c>
      <c r="J133" s="213" t="s">
        <v>273</v>
      </c>
      <c r="K133" s="214" t="s">
        <v>273</v>
      </c>
      <c r="L133" s="70">
        <f t="shared" si="1"/>
        <v>149</v>
      </c>
    </row>
    <row r="134" spans="1:12" ht="21" customHeight="1">
      <c r="A134" s="232"/>
      <c r="B134" s="180" t="s">
        <v>247</v>
      </c>
      <c r="C134" s="215" t="s">
        <v>278</v>
      </c>
      <c r="D134" s="182" t="s">
        <v>279</v>
      </c>
      <c r="E134" s="267" t="s">
        <v>280</v>
      </c>
      <c r="F134" s="264"/>
      <c r="G134" s="216" t="s">
        <v>113</v>
      </c>
      <c r="H134" s="217" t="s">
        <v>281</v>
      </c>
      <c r="I134" s="217" t="s">
        <v>281</v>
      </c>
      <c r="J134" s="217" t="s">
        <v>281</v>
      </c>
      <c r="K134" s="218" t="s">
        <v>281</v>
      </c>
      <c r="L134" s="75">
        <f t="shared" si="1"/>
        <v>150</v>
      </c>
    </row>
    <row r="135" spans="1:12" ht="21" customHeight="1">
      <c r="A135" s="232"/>
      <c r="B135" s="191" t="s">
        <v>247</v>
      </c>
      <c r="C135" s="219" t="s">
        <v>278</v>
      </c>
      <c r="D135" s="193" t="s">
        <v>279</v>
      </c>
      <c r="E135" s="266" t="s">
        <v>282</v>
      </c>
      <c r="F135" s="263" t="s">
        <v>140</v>
      </c>
      <c r="G135" s="220" t="s">
        <v>113</v>
      </c>
      <c r="H135" s="211" t="s">
        <v>281</v>
      </c>
      <c r="I135" s="211" t="s">
        <v>281</v>
      </c>
      <c r="J135" s="211" t="s">
        <v>281</v>
      </c>
      <c r="K135" s="212" t="s">
        <v>281</v>
      </c>
      <c r="L135" s="62">
        <f t="shared" si="1"/>
        <v>151</v>
      </c>
    </row>
    <row r="136" spans="1:12" ht="21" customHeight="1">
      <c r="A136" s="232"/>
      <c r="B136" s="221" t="s">
        <v>247</v>
      </c>
      <c r="C136" s="222" t="s">
        <v>278</v>
      </c>
      <c r="D136" s="223" t="s">
        <v>279</v>
      </c>
      <c r="E136" s="189" t="s">
        <v>283</v>
      </c>
      <c r="F136" s="261"/>
      <c r="G136" s="224" t="s">
        <v>113</v>
      </c>
      <c r="H136" s="225" t="s">
        <v>281</v>
      </c>
      <c r="I136" s="225" t="s">
        <v>281</v>
      </c>
      <c r="J136" s="225" t="s">
        <v>281</v>
      </c>
      <c r="K136" s="226" t="s">
        <v>281</v>
      </c>
      <c r="L136" s="70">
        <f t="shared" ref="L136" si="2">L135+1</f>
        <v>152</v>
      </c>
    </row>
    <row r="137" spans="1:12" ht="19.5">
      <c r="B137" s="268" t="s">
        <v>284</v>
      </c>
    </row>
  </sheetData>
  <sheetProtection autoFilter="0"/>
  <autoFilter ref="A5:L136"/>
  <mergeCells count="6">
    <mergeCell ref="L3:L4"/>
    <mergeCell ref="B3:B4"/>
    <mergeCell ref="C3:C4"/>
    <mergeCell ref="D3:D4"/>
    <mergeCell ref="E3:E4"/>
    <mergeCell ref="H3:K3"/>
  </mergeCells>
  <phoneticPr fontId="1"/>
  <pageMargins left="0.70866141732283472" right="0.70866141732283472" top="0.74803149606299213" bottom="0.74803149606299213" header="0.31496062992125984" footer="0.31496062992125984"/>
  <pageSetup paperSize="9" scale="39" orientation="portrait" r:id="rId1"/>
  <rowBreaks count="3" manualBreakCount="3">
    <brk id="50" max="16383" man="1"/>
    <brk id="98" max="16383" man="1"/>
    <brk id="115"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訓練利用確認書</vt:lpstr>
      <vt:lpstr>訓練利用確認書 (記載例)</vt:lpstr>
      <vt:lpstr>リスト（生産性向上支援訓練131コース）</vt:lpstr>
      <vt:lpstr>'リスト（生産性向上支援訓練131コース）'!Print_Area</vt:lpstr>
      <vt:lpstr>訓練利用確認書!Print_Area</vt:lpstr>
      <vt:lpstr>'訓練利用確認書 (記載例)'!Print_Area</vt:lpstr>
      <vt:lpstr>'リスト（生産性向上支援訓練131コース）'!Print_Titles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2022-10-31T08:57:23Z</dcterms:created>
  <dcterms:modified xsi:type="dcterms:W3CDTF">2024-04-10T01:40:04Z</dcterms:modified>
</cp:coreProperties>
</file>