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お試し\R6申込書検討(中村作成)\"/>
    </mc:Choice>
  </mc:AlternateContent>
  <workbookProtection workbookAlgorithmName="SHA-512" workbookHashValue="9tbaxTORkn8BqqM4PjRBqoAEsoQ2Qt9vFDheixvyFhJJFKIbVFtmfzd/IdUbLr4XUHt+aFw2yDAHVfFpYKqsmg==" workbookSaltValue="I2kPbEcHXlWZSS2sXvxzWw==" workbookSpinCount="100000" lockStructure="1"/>
  <bookViews>
    <workbookView xWindow="28830" yWindow="0" windowWidth="20880" windowHeight="14400"/>
  </bookViews>
  <sheets>
    <sheet name="受講申込書" sheetId="1" r:id="rId1"/>
    <sheet name="日程別台帳CSV " sheetId="3" state="hidden" r:id="rId2"/>
  </sheets>
  <definedNames>
    <definedName name="_xlnm._FilterDatabase" localSheetId="1" hidden="1">'日程別台帳CSV '!$A$1:$C$1</definedName>
    <definedName name="_xlnm.Print_Area" localSheetId="0">受講申込書!$A$1:$O$65</definedName>
    <definedName name="wk" localSheetId="1">#REF!</definedName>
    <definedName name="wk">#REF!</definedName>
    <definedName name="企業規模" localSheetId="0">受講申込書!$R$30</definedName>
    <definedName name="受講区分" localSheetId="0">受講申込書!$R$28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1" l="1"/>
  <c r="E54" i="1"/>
  <c r="E52" i="1"/>
  <c r="E50" i="1"/>
  <c r="E48" i="1"/>
  <c r="E46" i="1"/>
  <c r="E44" i="1"/>
  <c r="E42" i="1"/>
  <c r="E40" i="1"/>
  <c r="E38" i="1"/>
  <c r="F38" i="1" l="1"/>
  <c r="F56" i="1" l="1"/>
  <c r="F54" i="1"/>
  <c r="F52" i="1"/>
  <c r="F50" i="1"/>
  <c r="F48" i="1"/>
  <c r="F46" i="1"/>
  <c r="F44" i="1"/>
  <c r="F42" i="1"/>
  <c r="F40" i="1"/>
  <c r="R33" i="1" l="1"/>
  <c r="R32" i="1"/>
  <c r="R31" i="1"/>
  <c r="R27" i="1"/>
  <c r="R26" i="1"/>
  <c r="R25" i="1"/>
  <c r="R24" i="1"/>
  <c r="R23" i="1"/>
  <c r="R22" i="1"/>
</calcChain>
</file>

<file path=xl/sharedStrings.xml><?xml version="1.0" encoding="utf-8"?>
<sst xmlns="http://schemas.openxmlformats.org/spreadsheetml/2006/main" count="1513" uniqueCount="908">
  <si>
    <t>受 講 申 込 書</t>
    <rPh sb="0" eb="2">
      <t>ジュコウ</t>
    </rPh>
    <rPh sb="2" eb="3">
      <t>ノウリョク</t>
    </rPh>
    <rPh sb="4" eb="5">
      <t>サル</t>
    </rPh>
    <rPh sb="6" eb="7">
      <t>コ</t>
    </rPh>
    <rPh sb="8" eb="9">
      <t>ショ</t>
    </rPh>
    <phoneticPr fontId="3"/>
  </si>
  <si>
    <t>令和６年度能力開発セミナー（令和６年４月１日～令和７年３月３１日実施分）</t>
  </si>
  <si>
    <t>２．申込後１０日以内に受講の可否を郵送にてお知らせします。</t>
    <rPh sb="2" eb="4">
      <t>モウシコミ</t>
    </rPh>
    <rPh sb="4" eb="5">
      <t>ゴ</t>
    </rPh>
    <rPh sb="7" eb="8">
      <t>ニチ</t>
    </rPh>
    <rPh sb="8" eb="10">
      <t>イナイ</t>
    </rPh>
    <rPh sb="11" eb="13">
      <t>ジュコウ</t>
    </rPh>
    <rPh sb="14" eb="16">
      <t>カヒ</t>
    </rPh>
    <rPh sb="17" eb="19">
      <t>ユウソウ</t>
    </rPh>
    <rPh sb="22" eb="23">
      <t>シ</t>
    </rPh>
    <phoneticPr fontId="3"/>
  </si>
  <si>
    <r>
      <t>３．コース開講５週間前頃に</t>
    </r>
    <r>
      <rPr>
        <b/>
        <sz val="8"/>
        <rFont val="ＭＳ Ｐゴシック"/>
        <family val="3"/>
        <charset val="128"/>
      </rPr>
      <t>①受講票</t>
    </r>
    <r>
      <rPr>
        <sz val="8"/>
        <rFont val="ＭＳ Ｐゴシック"/>
        <family val="3"/>
        <charset val="128"/>
      </rPr>
      <t>、</t>
    </r>
    <r>
      <rPr>
        <b/>
        <sz val="8"/>
        <rFont val="ＭＳ Ｐゴシック"/>
        <family val="3"/>
        <charset val="128"/>
      </rPr>
      <t>②受講料請求内訳書</t>
    </r>
    <r>
      <rPr>
        <sz val="8"/>
        <rFont val="ＭＳ Ｐゴシック"/>
        <family val="3"/>
        <charset val="128"/>
      </rPr>
      <t>、</t>
    </r>
    <r>
      <rPr>
        <b/>
        <sz val="8"/>
        <rFont val="ＭＳ Ｐゴシック"/>
        <family val="3"/>
        <charset val="128"/>
      </rPr>
      <t>③郵便振替用紙</t>
    </r>
    <r>
      <rPr>
        <sz val="8"/>
        <rFont val="ＭＳ Ｐゴシック"/>
        <family val="3"/>
        <charset val="128"/>
      </rPr>
      <t>、</t>
    </r>
    <r>
      <rPr>
        <b/>
        <sz val="8"/>
        <rFont val="ＭＳ Ｐゴシック"/>
        <family val="3"/>
        <charset val="128"/>
      </rPr>
      <t>④受講案内</t>
    </r>
    <r>
      <rPr>
        <sz val="8"/>
        <rFont val="ＭＳ Ｐゴシック"/>
        <family val="3"/>
        <charset val="128"/>
      </rPr>
      <t>を郵送しますので開講２１日前までに受講料をご入金下さい。</t>
    </r>
    <rPh sb="5" eb="7">
      <t>カイコウ</t>
    </rPh>
    <rPh sb="8" eb="10">
      <t>シュウカン</t>
    </rPh>
    <rPh sb="10" eb="11">
      <t>マエ</t>
    </rPh>
    <rPh sb="11" eb="12">
      <t>ゴロ</t>
    </rPh>
    <rPh sb="14" eb="17">
      <t>ジュコウヒョウ</t>
    </rPh>
    <rPh sb="19" eb="22">
      <t>ジュコウリョウ</t>
    </rPh>
    <rPh sb="22" eb="24">
      <t>セイキュウ</t>
    </rPh>
    <rPh sb="24" eb="27">
      <t>ウチワケショ</t>
    </rPh>
    <rPh sb="29" eb="31">
      <t>ユウビン</t>
    </rPh>
    <rPh sb="31" eb="33">
      <t>フリカエ</t>
    </rPh>
    <rPh sb="33" eb="35">
      <t>ヨウシ</t>
    </rPh>
    <rPh sb="37" eb="39">
      <t>ジュコウ</t>
    </rPh>
    <rPh sb="39" eb="41">
      <t>アンナイ</t>
    </rPh>
    <rPh sb="42" eb="44">
      <t>ユウソウ</t>
    </rPh>
    <rPh sb="49" eb="51">
      <t>カイコウ</t>
    </rPh>
    <rPh sb="53" eb="54">
      <t>ニチ</t>
    </rPh>
    <rPh sb="54" eb="55">
      <t>マエ</t>
    </rPh>
    <phoneticPr fontId="3"/>
  </si>
  <si>
    <r>
      <t>４．受講者を変更する場合は、別紙の「</t>
    </r>
    <r>
      <rPr>
        <b/>
        <sz val="8"/>
        <rFont val="ＭＳ Ｐゴシック"/>
        <family val="3"/>
        <charset val="128"/>
      </rPr>
      <t>受講者変更届</t>
    </r>
    <r>
      <rPr>
        <sz val="8"/>
        <rFont val="ＭＳ Ｐゴシック"/>
        <family val="3"/>
        <charset val="128"/>
      </rPr>
      <t>」に記入しメールにてお送り下さい。</t>
    </r>
    <rPh sb="2" eb="5">
      <t>ジュコウシャ</t>
    </rPh>
    <rPh sb="6" eb="8">
      <t>ヘンコウ</t>
    </rPh>
    <rPh sb="10" eb="12">
      <t>バアイ</t>
    </rPh>
    <rPh sb="37" eb="38">
      <t>クダ</t>
    </rPh>
    <phoneticPr fontId="3"/>
  </si>
  <si>
    <r>
      <t>５．受講を取消す場合は、速やかに別紙の「</t>
    </r>
    <r>
      <rPr>
        <b/>
        <sz val="8"/>
        <rFont val="ＭＳ Ｐゴシック"/>
        <family val="3"/>
        <charset val="128"/>
      </rPr>
      <t>キャンセル届</t>
    </r>
    <r>
      <rPr>
        <sz val="8"/>
        <rFont val="ＭＳ Ｐゴシック"/>
        <family val="3"/>
        <charset val="128"/>
      </rPr>
      <t>」をメールにてお送り下さい。</t>
    </r>
    <rPh sb="2" eb="4">
      <t>ジュコウ</t>
    </rPh>
    <rPh sb="5" eb="7">
      <t>トリケ</t>
    </rPh>
    <rPh sb="8" eb="10">
      <t>バアイ</t>
    </rPh>
    <rPh sb="12" eb="13">
      <t>スミ</t>
    </rPh>
    <rPh sb="36" eb="37">
      <t>クダ</t>
    </rPh>
    <phoneticPr fontId="3"/>
  </si>
  <si>
    <r>
      <t>　　</t>
    </r>
    <r>
      <rPr>
        <u/>
        <sz val="8"/>
        <rFont val="ＭＳ Ｐゴシック"/>
        <family val="3"/>
        <charset val="128"/>
      </rPr>
      <t>開講日の</t>
    </r>
    <r>
      <rPr>
        <b/>
        <u/>
        <sz val="8"/>
        <color indexed="10"/>
        <rFont val="ＭＳ Ｐゴシック"/>
        <family val="3"/>
        <charset val="128"/>
      </rPr>
      <t>２１日前</t>
    </r>
    <r>
      <rPr>
        <u/>
        <sz val="8"/>
        <rFont val="ＭＳ Ｐゴシック"/>
        <family val="3"/>
        <charset val="128"/>
      </rPr>
      <t>までにキャンセルのご連絡がない場合は、</t>
    </r>
    <r>
      <rPr>
        <b/>
        <u/>
        <sz val="8"/>
        <color indexed="10"/>
        <rFont val="ＭＳ Ｐゴシック"/>
        <family val="3"/>
        <charset val="128"/>
      </rPr>
      <t>受講の有無に関わらず受講料をお支払いいただきます</t>
    </r>
    <r>
      <rPr>
        <b/>
        <u/>
        <sz val="8"/>
        <rFont val="ＭＳ Ｐゴシック"/>
        <family val="3"/>
        <charset val="128"/>
      </rPr>
      <t>。</t>
    </r>
    <rPh sb="2" eb="5">
      <t>カイコウビ</t>
    </rPh>
    <rPh sb="8" eb="9">
      <t>ニチ</t>
    </rPh>
    <rPh sb="9" eb="10">
      <t>マエ</t>
    </rPh>
    <rPh sb="20" eb="22">
      <t>レンラク</t>
    </rPh>
    <rPh sb="25" eb="27">
      <t>バアイ</t>
    </rPh>
    <rPh sb="29" eb="31">
      <t>ジュコウ</t>
    </rPh>
    <rPh sb="32" eb="34">
      <t>ウム</t>
    </rPh>
    <rPh sb="35" eb="36">
      <t>カカ</t>
    </rPh>
    <rPh sb="39" eb="42">
      <t>ジュコウリョウ</t>
    </rPh>
    <rPh sb="44" eb="46">
      <t>シハラ</t>
    </rPh>
    <phoneticPr fontId="3"/>
  </si>
  <si>
    <t>　　受講と併せて宿泊のご予約をされている方で受講をキャンセルされる場合、宿泊のキャンセルも併せて連絡して下さい。</t>
    <rPh sb="2" eb="4">
      <t>ジュコウ</t>
    </rPh>
    <rPh sb="5" eb="6">
      <t>アワ</t>
    </rPh>
    <rPh sb="8" eb="10">
      <t>シュクハク</t>
    </rPh>
    <rPh sb="12" eb="14">
      <t>ヨヤク</t>
    </rPh>
    <rPh sb="20" eb="21">
      <t>カタ</t>
    </rPh>
    <rPh sb="22" eb="24">
      <t>ジュコウ</t>
    </rPh>
    <rPh sb="33" eb="35">
      <t>バアイ</t>
    </rPh>
    <rPh sb="36" eb="38">
      <t>シュクハク</t>
    </rPh>
    <rPh sb="45" eb="46">
      <t>アワ</t>
    </rPh>
    <rPh sb="48" eb="50">
      <t>レンラク</t>
    </rPh>
    <rPh sb="52" eb="53">
      <t>クダ</t>
    </rPh>
    <phoneticPr fontId="3"/>
  </si>
  <si>
    <r>
      <t>６．キャンセル待ちの方にはキャンセルが発生して</t>
    </r>
    <r>
      <rPr>
        <b/>
        <sz val="8"/>
        <rFont val="ＭＳ Ｐゴシック"/>
        <family val="3"/>
        <charset val="128"/>
      </rPr>
      <t>受講可となる場合のみ</t>
    </r>
    <r>
      <rPr>
        <sz val="8"/>
        <rFont val="ＭＳ Ｐゴシック"/>
        <family val="3"/>
        <charset val="128"/>
      </rPr>
      <t>ご連絡します。（原則としてコース開講の２１日前頃までとなります。)</t>
    </r>
    <phoneticPr fontId="3"/>
  </si>
  <si>
    <t>７．セミナー受講決定後に宿泊を希望される場合は、別紙の「研修棟利用申込書」をメールにてお申込み下さい。</t>
    <rPh sb="6" eb="8">
      <t>ジュコウ</t>
    </rPh>
    <rPh sb="8" eb="10">
      <t>ケッテイ</t>
    </rPh>
    <rPh sb="10" eb="11">
      <t>ゴ</t>
    </rPh>
    <rPh sb="12" eb="14">
      <t>シュクハク</t>
    </rPh>
    <rPh sb="15" eb="17">
      <t>キボウ</t>
    </rPh>
    <rPh sb="20" eb="22">
      <t>バアイ</t>
    </rPh>
    <rPh sb="24" eb="26">
      <t>ベッシ</t>
    </rPh>
    <rPh sb="28" eb="30">
      <t>ケンシュウ</t>
    </rPh>
    <rPh sb="30" eb="31">
      <t>トウ</t>
    </rPh>
    <rPh sb="31" eb="33">
      <t>リヨウ</t>
    </rPh>
    <rPh sb="33" eb="36">
      <t>モウシコミショ</t>
    </rPh>
    <rPh sb="44" eb="46">
      <t>モウシコ</t>
    </rPh>
    <rPh sb="47" eb="48">
      <t>クダ</t>
    </rPh>
    <phoneticPr fontId="3"/>
  </si>
  <si>
    <t>中部職業能力開発促進センター所長　殿</t>
    <rPh sb="0" eb="2">
      <t>チュウブ</t>
    </rPh>
    <rPh sb="2" eb="4">
      <t>ショクギョウ</t>
    </rPh>
    <rPh sb="4" eb="6">
      <t>ノウリョク</t>
    </rPh>
    <rPh sb="6" eb="8">
      <t>カイハツ</t>
    </rPh>
    <rPh sb="8" eb="10">
      <t>ソクシン</t>
    </rPh>
    <rPh sb="14" eb="16">
      <t>ショチョウ</t>
    </rPh>
    <rPh sb="17" eb="18">
      <t>ドノ</t>
    </rPh>
    <phoneticPr fontId="3"/>
  </si>
  <si>
    <t>令和　　　　年　　　月　　　日</t>
    <rPh sb="0" eb="2">
      <t>レイワ</t>
    </rPh>
    <phoneticPr fontId="3"/>
  </si>
  <si>
    <t xml:space="preserve">   次のセミナーについて、訓練内容と受講要件（ある場合のみ）を確認の上、受講の申込みをします。</t>
    <rPh sb="3" eb="4">
      <t>ツギ</t>
    </rPh>
    <rPh sb="14" eb="18">
      <t>クンレンナイヨウ</t>
    </rPh>
    <rPh sb="19" eb="23">
      <t>ジュコウヨウケン</t>
    </rPh>
    <rPh sb="26" eb="28">
      <t>バアイ</t>
    </rPh>
    <rPh sb="32" eb="34">
      <t>カクニン</t>
    </rPh>
    <rPh sb="35" eb="36">
      <t>ウエ</t>
    </rPh>
    <rPh sb="37" eb="39">
      <t>ジュコウ</t>
    </rPh>
    <rPh sb="40" eb="42">
      <t>モウシコ</t>
    </rPh>
    <phoneticPr fontId="3"/>
  </si>
  <si>
    <t>■申込企業名等記入欄</t>
  </si>
  <si>
    <r>
      <t xml:space="preserve">企業名
</t>
    </r>
    <r>
      <rPr>
        <sz val="9"/>
        <rFont val="ＭＳ Ｐゴシック"/>
        <family val="3"/>
        <charset val="128"/>
      </rPr>
      <t>（個人申込の場合は記入不要）</t>
    </r>
    <rPh sb="0" eb="3">
      <t>キギョウメイ</t>
    </rPh>
    <rPh sb="5" eb="7">
      <t>コジン</t>
    </rPh>
    <rPh sb="7" eb="9">
      <t>モウシコミ</t>
    </rPh>
    <rPh sb="10" eb="12">
      <t>バアイ</t>
    </rPh>
    <rPh sb="13" eb="17">
      <t>キニュウフヨウ</t>
    </rPh>
    <phoneticPr fontId="3"/>
  </si>
  <si>
    <t>業種</t>
    <rPh sb="0" eb="2">
      <t>ギョウシュ</t>
    </rPh>
    <phoneticPr fontId="3"/>
  </si>
  <si>
    <t>企業名</t>
    <rPh sb="0" eb="2">
      <t>キギョウ</t>
    </rPh>
    <rPh sb="2" eb="3">
      <t>メイ</t>
    </rPh>
    <phoneticPr fontId="3"/>
  </si>
  <si>
    <t>請求書等
送付先</t>
    <rPh sb="0" eb="4">
      <t>セイキュウショトウ</t>
    </rPh>
    <rPh sb="5" eb="8">
      <t>ソウフサキ</t>
    </rPh>
    <phoneticPr fontId="3"/>
  </si>
  <si>
    <t>郵便番号</t>
    <rPh sb="0" eb="2">
      <t>ユウビン</t>
    </rPh>
    <rPh sb="2" eb="4">
      <t>バンゴウ</t>
    </rPh>
    <phoneticPr fontId="3"/>
  </si>
  <si>
    <t>TEL</t>
    <phoneticPr fontId="3"/>
  </si>
  <si>
    <t>住所</t>
    <rPh sb="0" eb="2">
      <t>ジュウショ</t>
    </rPh>
    <phoneticPr fontId="3"/>
  </si>
  <si>
    <t>申込担当者
及び
部署と連絡先</t>
    <rPh sb="0" eb="2">
      <t>モウシコ</t>
    </rPh>
    <rPh sb="2" eb="5">
      <t>タントウシャ</t>
    </rPh>
    <rPh sb="6" eb="7">
      <t>オヨ</t>
    </rPh>
    <rPh sb="9" eb="11">
      <t>ブショ</t>
    </rPh>
    <rPh sb="12" eb="15">
      <t>レンラクサキ</t>
    </rPh>
    <phoneticPr fontId="3"/>
  </si>
  <si>
    <t>部署名</t>
    <rPh sb="0" eb="2">
      <t>ブショ</t>
    </rPh>
    <rPh sb="2" eb="3">
      <t>メイ</t>
    </rPh>
    <phoneticPr fontId="3"/>
  </si>
  <si>
    <t>企業規模
（該当に○印を）</t>
    <rPh sb="0" eb="2">
      <t>キギョウ</t>
    </rPh>
    <rPh sb="2" eb="4">
      <t>キボ</t>
    </rPh>
    <rPh sb="6" eb="8">
      <t>ガイトウ</t>
    </rPh>
    <rPh sb="10" eb="11">
      <t>イン</t>
    </rPh>
    <phoneticPr fontId="3"/>
  </si>
  <si>
    <t>電話番号</t>
    <rPh sb="0" eb="2">
      <t>デンワ</t>
    </rPh>
    <rPh sb="2" eb="4">
      <t>バンゴウ</t>
    </rPh>
    <phoneticPr fontId="3"/>
  </si>
  <si>
    <t>ふりがな</t>
    <phoneticPr fontId="3"/>
  </si>
  <si>
    <t>受講区分</t>
    <rPh sb="0" eb="2">
      <t>ジュコウ</t>
    </rPh>
    <rPh sb="2" eb="4">
      <t>クブン</t>
    </rPh>
    <phoneticPr fontId="3"/>
  </si>
  <si>
    <t>氏名</t>
    <rPh sb="0" eb="2">
      <t>シメイ</t>
    </rPh>
    <phoneticPr fontId="3"/>
  </si>
  <si>
    <t>部署</t>
    <rPh sb="0" eb="2">
      <t>ブショ</t>
    </rPh>
    <phoneticPr fontId="3"/>
  </si>
  <si>
    <t>メールアドレス</t>
    <phoneticPr fontId="3"/>
  </si>
  <si>
    <t>■セミナー申込みにあたり（該当に☑）</t>
    <rPh sb="5" eb="7">
      <t>モウシコミ</t>
    </rPh>
    <rPh sb="13" eb="15">
      <t>ガイトウ</t>
    </rPh>
    <phoneticPr fontId="3"/>
  </si>
  <si>
    <t>企業規模</t>
    <rPh sb="0" eb="2">
      <t>キギョウ</t>
    </rPh>
    <rPh sb="2" eb="4">
      <t>キボ</t>
    </rPh>
    <phoneticPr fontId="3"/>
  </si>
  <si>
    <t>（１）．以前から当センターをご存じでしたか。</t>
    <rPh sb="4" eb="6">
      <t>イゼン</t>
    </rPh>
    <rPh sb="8" eb="9">
      <t>トウ</t>
    </rPh>
    <rPh sb="15" eb="16">
      <t>ゾン</t>
    </rPh>
    <phoneticPr fontId="3"/>
  </si>
  <si>
    <t>（２）．今回の受講コースはどのようにしてお知りになりましたか。</t>
    <rPh sb="4" eb="6">
      <t>コンカイ</t>
    </rPh>
    <rPh sb="7" eb="9">
      <t>ジュコウ</t>
    </rPh>
    <rPh sb="21" eb="22">
      <t>シ</t>
    </rPh>
    <phoneticPr fontId="3"/>
  </si>
  <si>
    <t>メール</t>
    <phoneticPr fontId="3"/>
  </si>
  <si>
    <t>（団体名：　　　　　　　　　　　　　　　　　　　　　　 　）</t>
    <phoneticPr fontId="3"/>
  </si>
  <si>
    <t>（展示会名：　　　　　　　　　　　　　　　　　　　　　　　 　）</t>
    <phoneticPr fontId="3"/>
  </si>
  <si>
    <t>(                                                     )</t>
    <phoneticPr fontId="3"/>
  </si>
  <si>
    <t>Web検索</t>
    <rPh sb="3" eb="5">
      <t>ケンサク</t>
    </rPh>
    <phoneticPr fontId="3"/>
  </si>
  <si>
    <t>ガイド</t>
    <phoneticPr fontId="3"/>
  </si>
  <si>
    <t>ﾀﾞｲﾚｸﾄﾒｰﾙ</t>
    <phoneticPr fontId="3"/>
  </si>
  <si>
    <t>知人</t>
    <rPh sb="0" eb="2">
      <t>チジン</t>
    </rPh>
    <phoneticPr fontId="3"/>
  </si>
  <si>
    <t>紹介</t>
    <rPh sb="0" eb="2">
      <t>ショウカイ</t>
    </rPh>
    <phoneticPr fontId="3"/>
  </si>
  <si>
    <t>商工会</t>
    <rPh sb="0" eb="3">
      <t>ショウコウカイ</t>
    </rPh>
    <phoneticPr fontId="3"/>
  </si>
  <si>
    <t>所属団体</t>
    <rPh sb="0" eb="2">
      <t>ショゾク</t>
    </rPh>
    <rPh sb="2" eb="4">
      <t>ダンタイ</t>
    </rPh>
    <phoneticPr fontId="3"/>
  </si>
  <si>
    <t>展示会</t>
    <rPh sb="0" eb="3">
      <t>テンジカイ</t>
    </rPh>
    <phoneticPr fontId="3"/>
  </si>
  <si>
    <t>その他</t>
    <rPh sb="2" eb="3">
      <t>タ</t>
    </rPh>
    <phoneticPr fontId="3"/>
  </si>
  <si>
    <r>
      <t>■受講申込みコース欄　　</t>
    </r>
    <r>
      <rPr>
        <sz val="9"/>
        <rFont val="ＭＳ Ｐゴシック"/>
        <family val="3"/>
        <charset val="128"/>
      </rPr>
      <t>　（</t>
    </r>
    <r>
      <rPr>
        <sz val="9"/>
        <color indexed="10"/>
        <rFont val="ＭＳ Ｐゴシック"/>
        <family val="3"/>
        <charset val="128"/>
      </rPr>
      <t>※欄は記入しないで下さい。</t>
    </r>
    <r>
      <rPr>
        <sz val="9"/>
        <rFont val="ＭＳ Ｐゴシック"/>
        <family val="3"/>
        <charset val="128"/>
      </rPr>
      <t>）</t>
    </r>
    <rPh sb="1" eb="3">
      <t>ジュコウ</t>
    </rPh>
    <rPh sb="3" eb="5">
      <t>モウシコミ</t>
    </rPh>
    <rPh sb="9" eb="10">
      <t>ラン</t>
    </rPh>
    <rPh sb="15" eb="16">
      <t>ラン</t>
    </rPh>
    <rPh sb="17" eb="19">
      <t>キニュウ</t>
    </rPh>
    <rPh sb="23" eb="24">
      <t>クダ</t>
    </rPh>
    <phoneticPr fontId="3"/>
  </si>
  <si>
    <t>認知度</t>
    <rPh sb="0" eb="2">
      <t>ニンチ</t>
    </rPh>
    <rPh sb="2" eb="3">
      <t>ド</t>
    </rPh>
    <phoneticPr fontId="3"/>
  </si>
  <si>
    <t>№</t>
    <phoneticPr fontId="3"/>
  </si>
  <si>
    <t>コース番号</t>
    <rPh sb="3" eb="5">
      <t>バンゴウ</t>
    </rPh>
    <phoneticPr fontId="3"/>
  </si>
  <si>
    <t>コース
開始日</t>
    <rPh sb="4" eb="7">
      <t>カイシビ</t>
    </rPh>
    <phoneticPr fontId="3"/>
  </si>
  <si>
    <t>コース名</t>
    <rPh sb="3" eb="4">
      <t>メイ</t>
    </rPh>
    <phoneticPr fontId="3"/>
  </si>
  <si>
    <r>
      <rPr>
        <sz val="8"/>
        <rFont val="ＭＳ Ｐゴシック"/>
        <family val="3"/>
        <charset val="128"/>
      </rPr>
      <t xml:space="preserve">ふ　り　が　な
</t>
    </r>
    <r>
      <rPr>
        <sz val="11"/>
        <rFont val="ＭＳ Ｐゴシック"/>
        <family val="3"/>
        <charset val="128"/>
      </rPr>
      <t>受講者氏名</t>
    </r>
    <rPh sb="8" eb="11">
      <t>ジュコウシャ</t>
    </rPh>
    <rPh sb="11" eb="13">
      <t>シメイ</t>
    </rPh>
    <phoneticPr fontId="3"/>
  </si>
  <si>
    <t>受講／待ち</t>
    <rPh sb="0" eb="2">
      <t>ジュコウ</t>
    </rPh>
    <rPh sb="3" eb="4">
      <t>マ</t>
    </rPh>
    <phoneticPr fontId="3"/>
  </si>
  <si>
    <t>※</t>
    <phoneticPr fontId="3"/>
  </si>
  <si>
    <r>
      <t xml:space="preserve">注１　受講区分の「会社の指示による受講」を選択された場合は、受講者が所属する会社の代表者の方（事業主、営業所長、工場長等）にアンケート調査へのご協力をお願いしております。
注２　就業状況の非正規雇用とは、一般的にパート、アルバイト、契約社員などが該当しますが、様々な呼称があるため、貴社の判断で差し支えありません。
注３　訓練を進める上での参考とさせていただくため、今回受講するコース内容に関連した職務経験、資格、教育訓練受講歴等をお持ちの方は、差し支えない範囲でご記入下さい。
注４　訓練内容等のご不明な点、あるいは安全面・健康上においてご不安な点などございましたら、あらかじめご相談下さい。
</t>
    </r>
    <r>
      <rPr>
        <sz val="7"/>
        <color indexed="10"/>
        <rFont val="ＭＳ Ｐゴシック"/>
        <family val="3"/>
        <charset val="128"/>
      </rPr>
      <t>注５　受講料は消費税の変更により改定する場合があります。</t>
    </r>
    <rPh sb="0" eb="1">
      <t>チュウ</t>
    </rPh>
    <rPh sb="86" eb="87">
      <t>チュウ</t>
    </rPh>
    <rPh sb="89" eb="91">
      <t>シュウギョウ</t>
    </rPh>
    <rPh sb="91" eb="93">
      <t>ジョウキョウ</t>
    </rPh>
    <rPh sb="102" eb="105">
      <t>イッパンテキ</t>
    </rPh>
    <rPh sb="116" eb="118">
      <t>ケイヤク</t>
    </rPh>
    <rPh sb="118" eb="120">
      <t>シャイン</t>
    </rPh>
    <rPh sb="123" eb="125">
      <t>ガイトウ</t>
    </rPh>
    <rPh sb="130" eb="132">
      <t>サマザマ</t>
    </rPh>
    <rPh sb="133" eb="135">
      <t>コショウ</t>
    </rPh>
    <rPh sb="141" eb="143">
      <t>キシャ</t>
    </rPh>
    <rPh sb="144" eb="146">
      <t>ハンダン</t>
    </rPh>
    <rPh sb="147" eb="148">
      <t>サ</t>
    </rPh>
    <rPh sb="149" eb="150">
      <t>ツカ</t>
    </rPh>
    <rPh sb="298" eb="299">
      <t>チュウ</t>
    </rPh>
    <rPh sb="301" eb="304">
      <t>ジュコウリョウ</t>
    </rPh>
    <rPh sb="305" eb="308">
      <t>ショウヒゼイ</t>
    </rPh>
    <rPh sb="309" eb="311">
      <t>ヘンコウ</t>
    </rPh>
    <rPh sb="314" eb="316">
      <t>カイテイ</t>
    </rPh>
    <rPh sb="318" eb="320">
      <t>バアイ</t>
    </rPh>
    <phoneticPr fontId="3"/>
  </si>
  <si>
    <t>○　独立行政法人高齢・障害・求職者雇用支援機構は、「個人情報の保護に関する法律」（平成15年法律第57号）を遵守し、保有個人情報を適切に管理し、個人の権利利益を保護いたします。</t>
    <phoneticPr fontId="3"/>
  </si>
  <si>
    <t>○　ご記入いただいた個人情報については、能力開発セミナーの受講に関する事務処理（連絡、修了証書の交付、台帳の整備）及び業務統計、当機構の能力開発セミナーや関連するセミナー等</t>
    <phoneticPr fontId="3"/>
  </si>
  <si>
    <t>　の案内に使用するものであり、それ以外に使用することはありません。</t>
    <phoneticPr fontId="3"/>
  </si>
  <si>
    <t>■お問い合わせ先</t>
    <rPh sb="2" eb="3">
      <t>ト</t>
    </rPh>
    <rPh sb="4" eb="5">
      <t>ア</t>
    </rPh>
    <rPh sb="7" eb="8">
      <t>サキ</t>
    </rPh>
    <phoneticPr fontId="3"/>
  </si>
  <si>
    <t>　〒４８５－０８２５　愛知県小牧市下末１６３６－２　中部職業能力開発促進センター　企画指導部　企画課 　ＴＥＬ　０５６８－７９－０５５５</t>
    <rPh sb="11" eb="14">
      <t>アイチケン</t>
    </rPh>
    <rPh sb="14" eb="17">
      <t>コマキシ</t>
    </rPh>
    <rPh sb="17" eb="19">
      <t>シモズエ</t>
    </rPh>
    <rPh sb="26" eb="28">
      <t>チュウブ</t>
    </rPh>
    <rPh sb="28" eb="30">
      <t>ショクギョウ</t>
    </rPh>
    <rPh sb="30" eb="32">
      <t>ノウリョク</t>
    </rPh>
    <rPh sb="32" eb="34">
      <t>カイハツ</t>
    </rPh>
    <rPh sb="34" eb="36">
      <t>ソクシン</t>
    </rPh>
    <rPh sb="41" eb="43">
      <t>キカク</t>
    </rPh>
    <rPh sb="43" eb="46">
      <t>シドウブ</t>
    </rPh>
    <rPh sb="47" eb="50">
      <t>キカクカ</t>
    </rPh>
    <phoneticPr fontId="3"/>
  </si>
  <si>
    <r>
      <t>メールのタイトルの最初に</t>
    </r>
    <r>
      <rPr>
        <b/>
        <sz val="18"/>
        <color rgb="FFFF0000"/>
        <rFont val="ＭＳ Ｐゴシック"/>
        <family val="3"/>
        <charset val="128"/>
      </rPr>
      <t>[セミナー]</t>
    </r>
    <r>
      <rPr>
        <b/>
        <sz val="18"/>
        <rFont val="ＭＳ Ｐゴシック"/>
        <family val="3"/>
        <charset val="128"/>
      </rPr>
      <t>と入れてください</t>
    </r>
    <rPh sb="9" eb="11">
      <t>サイショ</t>
    </rPh>
    <rPh sb="19" eb="20">
      <t>イ</t>
    </rPh>
    <phoneticPr fontId="3"/>
  </si>
  <si>
    <t>コース番号</t>
  </si>
  <si>
    <t>コース名</t>
  </si>
  <si>
    <t>トランジスタ回路の設計・評価技術</t>
  </si>
  <si>
    <t>E1012</t>
  </si>
  <si>
    <t>E1013</t>
  </si>
  <si>
    <t>E1014</t>
  </si>
  <si>
    <t>E1021</t>
  </si>
  <si>
    <t>オペアンプ回路の設計・評価技術</t>
  </si>
  <si>
    <t>E1022</t>
  </si>
  <si>
    <t>E1023</t>
  </si>
  <si>
    <t>E1031</t>
  </si>
  <si>
    <t>アナログフィルタ回路設計・評価技術</t>
  </si>
  <si>
    <t>E1032</t>
  </si>
  <si>
    <t>E1041</t>
  </si>
  <si>
    <t>センサ回路の設計技術</t>
  </si>
  <si>
    <t>E1061</t>
  </si>
  <si>
    <t>理論的アプローチによる回路設計の勘どころ</t>
  </si>
  <si>
    <t>E1062</t>
  </si>
  <si>
    <t>E1071</t>
  </si>
  <si>
    <t>高周波発振・変復調回路の実践技術</t>
  </si>
  <si>
    <t>E1101</t>
  </si>
  <si>
    <t>ＤＣ－ＤＣコンバータ回路設計技術</t>
  </si>
  <si>
    <t>E1111</t>
  </si>
  <si>
    <t>ＲＬＣ回路の設計・評価技術</t>
  </si>
  <si>
    <t>E1112</t>
  </si>
  <si>
    <t>E1113</t>
  </si>
  <si>
    <t>E1114</t>
  </si>
  <si>
    <t>E1211</t>
  </si>
  <si>
    <t>パワー・デバイス回路設計技術</t>
  </si>
  <si>
    <t>E1231</t>
  </si>
  <si>
    <t>電力用インバータ回路の設計と応用技術</t>
  </si>
  <si>
    <t>E1251</t>
  </si>
  <si>
    <t>電源回路における電子部品の特性と選定ノウハウ</t>
  </si>
  <si>
    <t>E1261</t>
  </si>
  <si>
    <t>理論的アプローチによる電源回路の設計と公差計算</t>
  </si>
  <si>
    <t>E1271</t>
  </si>
  <si>
    <t>理論的アプローチによる絶縁電源回路設計</t>
  </si>
  <si>
    <t>E2011</t>
  </si>
  <si>
    <t>ディジタル回路設計技術</t>
  </si>
  <si>
    <t>E2012</t>
  </si>
  <si>
    <t>E2051</t>
  </si>
  <si>
    <t>ＨＤＬによるＬＳＩ開発技術</t>
  </si>
  <si>
    <t>E2061</t>
  </si>
  <si>
    <t>E2081</t>
  </si>
  <si>
    <t>プリント基板設計技術</t>
  </si>
  <si>
    <t>E2082</t>
  </si>
  <si>
    <t>E2111</t>
  </si>
  <si>
    <t>ＥＭＣ対策のための電磁気学</t>
  </si>
  <si>
    <t>E2112</t>
  </si>
  <si>
    <t>E2121</t>
  </si>
  <si>
    <t>アナログ・ディジタル混在回路におけるノイズ対策技術</t>
  </si>
  <si>
    <t>E2122</t>
  </si>
  <si>
    <t>E2141</t>
  </si>
  <si>
    <t>信号品質を考慮したプリント基板設計</t>
  </si>
  <si>
    <t>E2151</t>
  </si>
  <si>
    <t>ディジタル回路のＥＭＣ実践技術</t>
  </si>
  <si>
    <t>E3031</t>
  </si>
  <si>
    <t>モバイル通信技術を活用したＩｏＴアプリケーション開発技術</t>
  </si>
  <si>
    <t>E3032</t>
  </si>
  <si>
    <t>E3041</t>
  </si>
  <si>
    <t>ブラシレスＤＣモータのベクトル制御技術</t>
  </si>
  <si>
    <t>組込み技術者のためのプログラミング</t>
  </si>
  <si>
    <t>E3071</t>
  </si>
  <si>
    <t>組込み技術者のためのプログラミング（活用編）</t>
  </si>
  <si>
    <t>E3072</t>
  </si>
  <si>
    <t>E3073</t>
  </si>
  <si>
    <t>E3081</t>
  </si>
  <si>
    <t>マイコン制御システム開発技術</t>
  </si>
  <si>
    <t>E3091</t>
  </si>
  <si>
    <t>機械制御のためのマイコン実践技術</t>
  </si>
  <si>
    <t>E3101</t>
  </si>
  <si>
    <t>E3111</t>
  </si>
  <si>
    <t>E3112</t>
  </si>
  <si>
    <t>E3121</t>
  </si>
  <si>
    <t>E3131</t>
  </si>
  <si>
    <t>シングルボードコンピュータによるＩｏＴアプリケーション開発技術</t>
  </si>
  <si>
    <t>E3132</t>
  </si>
  <si>
    <t>E3141</t>
  </si>
  <si>
    <t>機械学習等を活用した時系列データの分析技術</t>
  </si>
  <si>
    <t>E3161</t>
  </si>
  <si>
    <t>ＣＡＮインタフェース技術</t>
  </si>
  <si>
    <t>リアルタイムＯＳによる組込みシステム開発技術</t>
  </si>
  <si>
    <t>E3251</t>
  </si>
  <si>
    <t>E3311</t>
  </si>
  <si>
    <t>信頼性向上のための実践ユニットテスト手法</t>
  </si>
  <si>
    <t>E3321</t>
  </si>
  <si>
    <t>組込み用ソフトウェア開発におけるプログラミングガイドライン活用技術</t>
  </si>
  <si>
    <t>E4011</t>
  </si>
  <si>
    <t>電気・機械技術者のための計測・制御実践技術</t>
  </si>
  <si>
    <t>E4012</t>
  </si>
  <si>
    <t>E4021</t>
  </si>
  <si>
    <t>E4022</t>
  </si>
  <si>
    <t>E4031</t>
  </si>
  <si>
    <t>E4041</t>
  </si>
  <si>
    <t>E4051</t>
  </si>
  <si>
    <t>E4081</t>
  </si>
  <si>
    <t>オープンソースによる画像処理・認識プログラム開発</t>
  </si>
  <si>
    <t>E4091</t>
  </si>
  <si>
    <t>E4092</t>
  </si>
  <si>
    <t>E4093</t>
  </si>
  <si>
    <t>E4111</t>
  </si>
  <si>
    <t>Ｗｅｂを活用した生産支援システム構築技術</t>
  </si>
  <si>
    <t>E4112</t>
  </si>
  <si>
    <t>E4121</t>
  </si>
  <si>
    <t>計測・制御におけるソケットインタフェース実践技術</t>
  </si>
  <si>
    <t>E4151</t>
  </si>
  <si>
    <t>ＡＩ活用による画像認識システムの開発</t>
  </si>
  <si>
    <t>E4161</t>
  </si>
  <si>
    <t>統計解析におけるＡＩ活用技術</t>
  </si>
  <si>
    <t>E4181</t>
  </si>
  <si>
    <t>E4201</t>
  </si>
  <si>
    <t>ＩｏＴを活用した製造現場におけるデータ連携・活用技術</t>
  </si>
  <si>
    <t>E4202</t>
  </si>
  <si>
    <t>E4221</t>
  </si>
  <si>
    <t>E4231</t>
  </si>
  <si>
    <t>製造現場におけるＲＰＡ活用技術</t>
  </si>
  <si>
    <t>E4232</t>
  </si>
  <si>
    <t>E4233</t>
  </si>
  <si>
    <t>E4241</t>
  </si>
  <si>
    <t>E4251</t>
  </si>
  <si>
    <t>E5011</t>
  </si>
  <si>
    <t>シーケンス制御による電動機制御技術</t>
  </si>
  <si>
    <t>E5012</t>
  </si>
  <si>
    <t>E5013</t>
  </si>
  <si>
    <t>E5014</t>
  </si>
  <si>
    <t>E5015</t>
  </si>
  <si>
    <t>E5016</t>
  </si>
  <si>
    <t>E5021</t>
  </si>
  <si>
    <t>制御盤製作技術</t>
  </si>
  <si>
    <t>E5022</t>
  </si>
  <si>
    <t>E5023</t>
  </si>
  <si>
    <t>E5031</t>
  </si>
  <si>
    <t>有接点シーケンス制御の実践技術</t>
  </si>
  <si>
    <t>E5032</t>
  </si>
  <si>
    <t>E5033</t>
  </si>
  <si>
    <t>E5034</t>
  </si>
  <si>
    <t>E5035</t>
  </si>
  <si>
    <t>E5036</t>
  </si>
  <si>
    <t>E5037</t>
  </si>
  <si>
    <t>E5038</t>
  </si>
  <si>
    <t>E5039</t>
  </si>
  <si>
    <t>E503A</t>
  </si>
  <si>
    <t>E503B</t>
  </si>
  <si>
    <t>E6021</t>
  </si>
  <si>
    <t>実践的ＰＬＣ制御技術</t>
  </si>
  <si>
    <t>E6022</t>
  </si>
  <si>
    <t>E6023</t>
  </si>
  <si>
    <t>E6024</t>
  </si>
  <si>
    <t>E6025</t>
  </si>
  <si>
    <t>E6026</t>
  </si>
  <si>
    <t>E6027</t>
  </si>
  <si>
    <t>E6028</t>
  </si>
  <si>
    <t>E6029</t>
  </si>
  <si>
    <t>E602A</t>
  </si>
  <si>
    <t>E602B</t>
  </si>
  <si>
    <t>E602C</t>
  </si>
  <si>
    <t>E602D</t>
  </si>
  <si>
    <t>E6031</t>
  </si>
  <si>
    <t>E6061</t>
  </si>
  <si>
    <t>ＰＬＣ制御の回路技術</t>
  </si>
  <si>
    <t>E6062</t>
  </si>
  <si>
    <t>E6063</t>
  </si>
  <si>
    <t>E6064</t>
  </si>
  <si>
    <t>E6065</t>
  </si>
  <si>
    <t>E6066</t>
  </si>
  <si>
    <t>E6067</t>
  </si>
  <si>
    <t>E6068</t>
  </si>
  <si>
    <t>E6069</t>
  </si>
  <si>
    <t>E606A</t>
  </si>
  <si>
    <t>E606B</t>
  </si>
  <si>
    <t>E606C</t>
  </si>
  <si>
    <t>E6071</t>
  </si>
  <si>
    <t>E6101</t>
  </si>
  <si>
    <t>ＰＬＣ制御の応用技術</t>
  </si>
  <si>
    <t>E6102</t>
  </si>
  <si>
    <t>E6131</t>
  </si>
  <si>
    <t>ＰＬＣによるタッチパネル活用技術</t>
  </si>
  <si>
    <t>E6151</t>
  </si>
  <si>
    <t>ＰＬＣによるＦＡネットワーク構築技術</t>
  </si>
  <si>
    <t>E6161</t>
  </si>
  <si>
    <t>ＰＬＣによる位置決め制御技術</t>
  </si>
  <si>
    <t>E6231</t>
  </si>
  <si>
    <t>ＰＬＣによるインバータ制御技術</t>
  </si>
  <si>
    <t>E6251</t>
  </si>
  <si>
    <t>E6261</t>
  </si>
  <si>
    <t>E6271</t>
  </si>
  <si>
    <t>E6272</t>
  </si>
  <si>
    <t>E6291</t>
  </si>
  <si>
    <t>ＰＬＣによる自動化制御技術</t>
  </si>
  <si>
    <t>E6301</t>
  </si>
  <si>
    <t>E6302</t>
  </si>
  <si>
    <t>E6311</t>
  </si>
  <si>
    <t>E7011</t>
  </si>
  <si>
    <t>ＦＡセンサ活用技術</t>
  </si>
  <si>
    <t>E7012</t>
  </si>
  <si>
    <t>E7031</t>
  </si>
  <si>
    <t>モーションコントロール機器の制御技術</t>
  </si>
  <si>
    <t>E7111</t>
  </si>
  <si>
    <t>技術者のためのプロセス制御</t>
  </si>
  <si>
    <t>E7121</t>
  </si>
  <si>
    <t>ＰＬＣによるＰＩＤ制御技術</t>
  </si>
  <si>
    <t>E7211</t>
  </si>
  <si>
    <t>制御解析手法</t>
  </si>
  <si>
    <t>E7212</t>
  </si>
  <si>
    <t>E7221</t>
  </si>
  <si>
    <t>ディジタルＰＩＤとアドバンストＰＩＤ制御</t>
  </si>
  <si>
    <t>E7222</t>
  </si>
  <si>
    <t>E7231</t>
  </si>
  <si>
    <t>モデルベース開発によるＤＣサーボモータの制御設計</t>
  </si>
  <si>
    <t>E7251</t>
  </si>
  <si>
    <t>モデルベース開発によるＤＣサーボモータの実装設計</t>
  </si>
  <si>
    <t>E7261</t>
  </si>
  <si>
    <t>モデルベース開発によるブラシレスＤＣモータのベクトル制御設計</t>
  </si>
  <si>
    <t>E7271</t>
  </si>
  <si>
    <t>現代制御の設計と実装手法</t>
  </si>
  <si>
    <t>E7311</t>
  </si>
  <si>
    <t>モデルベース開発のためのブロックプログラミング技術</t>
  </si>
  <si>
    <t>E7321</t>
  </si>
  <si>
    <t>モデルベース開発による組込み制御ソフトウェアの開発</t>
  </si>
  <si>
    <t>E7322</t>
  </si>
  <si>
    <t>E8011</t>
  </si>
  <si>
    <t>現場のための電気保全技術</t>
  </si>
  <si>
    <t>E8012</t>
  </si>
  <si>
    <t>E8013</t>
  </si>
  <si>
    <t>E8014</t>
  </si>
  <si>
    <t>E8015</t>
  </si>
  <si>
    <t>E8016</t>
  </si>
  <si>
    <t>E8017</t>
  </si>
  <si>
    <t>E8018</t>
  </si>
  <si>
    <t>E8031</t>
  </si>
  <si>
    <t>保護継電器の評価と保護協調</t>
  </si>
  <si>
    <t>E8032</t>
  </si>
  <si>
    <t>E8041</t>
  </si>
  <si>
    <t>高圧電気設備の保守点検技術</t>
  </si>
  <si>
    <t>E8042</t>
  </si>
  <si>
    <t>E8051</t>
  </si>
  <si>
    <t>電力監視による省エネルギー対策技術</t>
  </si>
  <si>
    <t>E8071</t>
  </si>
  <si>
    <t>自家用電気工作物の高圧機器技術</t>
  </si>
  <si>
    <t>E8081</t>
  </si>
  <si>
    <t>省エネルギーのための電気管理（実習でわかる電気・熱の省エネ）</t>
  </si>
  <si>
    <t>E8091</t>
  </si>
  <si>
    <t>ＣＡＤによる電気設備の設計技術</t>
  </si>
  <si>
    <t>E8101</t>
  </si>
  <si>
    <t>電気設備における積算技術</t>
  </si>
  <si>
    <t>E9021</t>
  </si>
  <si>
    <t>製造現場におけるＬＡＮ活用技術</t>
  </si>
  <si>
    <t>E9022</t>
  </si>
  <si>
    <t>E9023</t>
  </si>
  <si>
    <t>E9031</t>
  </si>
  <si>
    <t>ＩＰｖ６による次世代通信システム構築</t>
  </si>
  <si>
    <t>E9041</t>
  </si>
  <si>
    <t>H0111</t>
  </si>
  <si>
    <t>５Ｓによるムダ取り・改善の進め方</t>
  </si>
  <si>
    <t>H0112</t>
  </si>
  <si>
    <t>H0121</t>
  </si>
  <si>
    <t>仕事と人を動かす現場監督者の育成</t>
  </si>
  <si>
    <t>H0122</t>
  </si>
  <si>
    <t>H0131</t>
  </si>
  <si>
    <t>生産現場における現場改善技法</t>
  </si>
  <si>
    <t>H1011</t>
  </si>
  <si>
    <t>在来木造住宅設計実践技術（ＳＤＧｓの先にある新しいデザインを考える）</t>
  </si>
  <si>
    <t>H1021</t>
  </si>
  <si>
    <t>建築物の積算・見積り実践技術</t>
  </si>
  <si>
    <t>H1051</t>
  </si>
  <si>
    <t>戸建て住宅給排水衛生・空調設備設計実践技術</t>
  </si>
  <si>
    <t>H1061</t>
  </si>
  <si>
    <t>戸建て住宅電気設備設計実践技術</t>
  </si>
  <si>
    <t>H1081</t>
  </si>
  <si>
    <t>実務事例に基づく建築確認申請実践対策技術（戸建て住宅編）</t>
  </si>
  <si>
    <t>H1311</t>
  </si>
  <si>
    <t>実践建築設計２次元ＣＡＤ技術（木造編）</t>
  </si>
  <si>
    <t>H1411</t>
  </si>
  <si>
    <t>実践建築設計２次元ＣＡＤ技術（ＲＣ造編）</t>
  </si>
  <si>
    <t>H1611</t>
  </si>
  <si>
    <t>ＢＩＭを用いた建築設計技術</t>
  </si>
  <si>
    <t>H1811</t>
  </si>
  <si>
    <t>電気設備ＣＡＤを用いた３次元モデリング技術</t>
  </si>
  <si>
    <t>H1821</t>
  </si>
  <si>
    <t>建築設備ＣＡＤを用いた３次元モデリング技術</t>
  </si>
  <si>
    <t>H1822</t>
  </si>
  <si>
    <t>H2011</t>
  </si>
  <si>
    <t>地盤改良技術（小規模建築物）</t>
  </si>
  <si>
    <t>H2021</t>
  </si>
  <si>
    <t>住宅基礎の構造設計実践技術</t>
  </si>
  <si>
    <t>H2041</t>
  </si>
  <si>
    <t>木造住宅における限界耐力設計技術</t>
  </si>
  <si>
    <t>H2051</t>
  </si>
  <si>
    <t>伝統的構法住宅における耐震設計・改修技術</t>
  </si>
  <si>
    <t>H2071</t>
  </si>
  <si>
    <t>鉄骨構造物における構造計算技術</t>
  </si>
  <si>
    <t>H2081</t>
  </si>
  <si>
    <t>ＲＣ構造物における構造計算技術</t>
  </si>
  <si>
    <t>H2121</t>
  </si>
  <si>
    <t>木造住宅における許容応力度設計技術</t>
  </si>
  <si>
    <t>H3011</t>
  </si>
  <si>
    <t>建築物の設計監理技術</t>
  </si>
  <si>
    <t>H3021</t>
  </si>
  <si>
    <t>足場計画のための構造計算技術</t>
  </si>
  <si>
    <t>H5021</t>
  </si>
  <si>
    <t>既存住宅におけるインスペクション実践技術（木造編）</t>
  </si>
  <si>
    <t>M1011</t>
  </si>
  <si>
    <t>機械設計のための開発思考のポイント</t>
  </si>
  <si>
    <t>M1012</t>
  </si>
  <si>
    <t>M1013</t>
  </si>
  <si>
    <t>M1041</t>
  </si>
  <si>
    <t>トラブルの予兆に対処した設計マネジメント</t>
  </si>
  <si>
    <t>M1061</t>
  </si>
  <si>
    <t>機械評価のポイントと実践法</t>
  </si>
  <si>
    <t>M1071</t>
  </si>
  <si>
    <t>設計における表面処理技術の活用</t>
  </si>
  <si>
    <t>M1072</t>
  </si>
  <si>
    <t>M1091</t>
  </si>
  <si>
    <t>３次元ＣＡＤを活用したソリッドモデリング技術</t>
  </si>
  <si>
    <t>M1092</t>
  </si>
  <si>
    <t>M1093</t>
  </si>
  <si>
    <t>M1101</t>
  </si>
  <si>
    <t>３次元ＣＡＤを活用したサーフェスモデリング技術</t>
  </si>
  <si>
    <t>M1102</t>
  </si>
  <si>
    <t>M1111</t>
  </si>
  <si>
    <t>３次元ＣＡＤを活用したアセンブリ技術</t>
  </si>
  <si>
    <t>M1112</t>
  </si>
  <si>
    <t>M1141</t>
  </si>
  <si>
    <t>パラメータ活用による３次元ＣＡＤ設計の効率化技術</t>
  </si>
  <si>
    <t>M1161</t>
  </si>
  <si>
    <t>M1162</t>
  </si>
  <si>
    <t>M1191</t>
  </si>
  <si>
    <t>M1192</t>
  </si>
  <si>
    <t>M1193</t>
  </si>
  <si>
    <t>M1194</t>
  </si>
  <si>
    <t>M1201</t>
  </si>
  <si>
    <t>M1202</t>
  </si>
  <si>
    <t>M1231</t>
  </si>
  <si>
    <t>幾何公差の解釈と測定技術</t>
  </si>
  <si>
    <t>M1232</t>
  </si>
  <si>
    <t>M1233</t>
  </si>
  <si>
    <t>M1234</t>
  </si>
  <si>
    <t>M1241</t>
  </si>
  <si>
    <t>設計・開発段階におけるＦＭＥＡ／ＦＴＡの活用法</t>
  </si>
  <si>
    <t>M1242</t>
  </si>
  <si>
    <t>M1243</t>
  </si>
  <si>
    <t>M1251</t>
  </si>
  <si>
    <t>最大実体公差方式の測定技術</t>
  </si>
  <si>
    <t>M1252</t>
  </si>
  <si>
    <t>M1261</t>
  </si>
  <si>
    <t>機械設計における標準化の進め方</t>
  </si>
  <si>
    <t>M1271</t>
  </si>
  <si>
    <t>M1272</t>
  </si>
  <si>
    <t>M1281</t>
  </si>
  <si>
    <t>公差設計技術</t>
  </si>
  <si>
    <t>M1282</t>
  </si>
  <si>
    <t>M1283</t>
  </si>
  <si>
    <t>M1284</t>
  </si>
  <si>
    <t>M1291</t>
  </si>
  <si>
    <t>実践　公差設計技術</t>
  </si>
  <si>
    <t>M1292</t>
  </si>
  <si>
    <t>M1331</t>
  </si>
  <si>
    <t>M1341</t>
  </si>
  <si>
    <t>設計に活かす３次元ＣＡＤ活用術（トラブルシューティング編）</t>
  </si>
  <si>
    <t>M1351</t>
  </si>
  <si>
    <t>M1352</t>
  </si>
  <si>
    <t>M1411</t>
  </si>
  <si>
    <t>機械設計のための総合力学（力学全般習得編）</t>
  </si>
  <si>
    <t>M1412</t>
  </si>
  <si>
    <t>M1413</t>
  </si>
  <si>
    <t>M2011</t>
  </si>
  <si>
    <t>旋盤加工技術（外径・内径加工編）</t>
  </si>
  <si>
    <t>M2012</t>
  </si>
  <si>
    <t>M2013</t>
  </si>
  <si>
    <t>M2014</t>
  </si>
  <si>
    <t>M2021</t>
  </si>
  <si>
    <t>旋盤加工応用技術（ねじ・テーパ加工編）</t>
  </si>
  <si>
    <t>M2031</t>
  </si>
  <si>
    <t>フライス盤加工技術（正面フライス・エンドミル加工編）</t>
  </si>
  <si>
    <t>M2032</t>
  </si>
  <si>
    <t>M2033</t>
  </si>
  <si>
    <t>M2034</t>
  </si>
  <si>
    <t>M2041</t>
  </si>
  <si>
    <t>フライス盤精密穴加工技術</t>
  </si>
  <si>
    <t>M2051</t>
  </si>
  <si>
    <t>精密平面研削加工技術</t>
  </si>
  <si>
    <t>M2052</t>
  </si>
  <si>
    <t>M2061</t>
  </si>
  <si>
    <t>旋削加工の理論と実際</t>
  </si>
  <si>
    <t>M2062</t>
  </si>
  <si>
    <t>M2071</t>
  </si>
  <si>
    <t>フライス加工の理論と実際</t>
  </si>
  <si>
    <t>M2072</t>
  </si>
  <si>
    <t>M2081</t>
  </si>
  <si>
    <t>ＮＣ旋盤プログラミング技術</t>
  </si>
  <si>
    <t>M2082</t>
  </si>
  <si>
    <t>M2083</t>
  </si>
  <si>
    <t>M2084</t>
  </si>
  <si>
    <t>M2091</t>
  </si>
  <si>
    <t>ＮＣ旋盤加工技術</t>
  </si>
  <si>
    <t>M2092</t>
  </si>
  <si>
    <t>M2101</t>
  </si>
  <si>
    <t>マシニングセンタプログラミング技術</t>
  </si>
  <si>
    <t>M2102</t>
  </si>
  <si>
    <t>M2103</t>
  </si>
  <si>
    <t>M2104</t>
  </si>
  <si>
    <t>M2111</t>
  </si>
  <si>
    <t>マシニングセンタ加工技術</t>
  </si>
  <si>
    <t>M2112</t>
  </si>
  <si>
    <t>M2121</t>
  </si>
  <si>
    <t>穴加工の最適化技術</t>
  </si>
  <si>
    <t>M2131</t>
  </si>
  <si>
    <t>高速加工活用技術</t>
  </si>
  <si>
    <t>M2151</t>
  </si>
  <si>
    <t>カスタムマクロによるＮＣプログラミング技術</t>
  </si>
  <si>
    <t>M2211</t>
  </si>
  <si>
    <t>切削加工におけるコストダウンの進め方</t>
  </si>
  <si>
    <t>M2212</t>
  </si>
  <si>
    <t>M2221</t>
  </si>
  <si>
    <t>ドリル研削実践技術</t>
  </si>
  <si>
    <t>M2222</t>
  </si>
  <si>
    <t>M2231</t>
  </si>
  <si>
    <t>ドリル研削実践技術（万能研削盤編）</t>
  </si>
  <si>
    <t>M2241</t>
  </si>
  <si>
    <t>エンドミル研削実践技術（万能研削盤編）</t>
  </si>
  <si>
    <t>M2251</t>
  </si>
  <si>
    <t>５軸制御マシニングセンタ活用技術</t>
  </si>
  <si>
    <t>M2252</t>
  </si>
  <si>
    <t>M2261</t>
  </si>
  <si>
    <t>５軸制御マシニングセンタ加工技術（ＣＡＭ活用編）</t>
  </si>
  <si>
    <t>M2262</t>
  </si>
  <si>
    <t>M2271</t>
  </si>
  <si>
    <t>ターニングセンタ複合加工技術</t>
  </si>
  <si>
    <t>M2281</t>
  </si>
  <si>
    <t>高精度をめざした手仕上げ加工のテクニック</t>
  </si>
  <si>
    <t>M3011</t>
  </si>
  <si>
    <t>金属材料の熱処理技術（金属材料の特徴と熱処理）</t>
  </si>
  <si>
    <t>M3012</t>
  </si>
  <si>
    <t>M3013</t>
  </si>
  <si>
    <t>M3014</t>
  </si>
  <si>
    <t>被覆アーク溶接技能クリニック</t>
  </si>
  <si>
    <t>半自動アーク溶接技能クリニック</t>
  </si>
  <si>
    <t>M3041</t>
  </si>
  <si>
    <t>ＴＩＧ溶接技能クリニック</t>
  </si>
  <si>
    <t>M3042</t>
  </si>
  <si>
    <t>M3051</t>
  </si>
  <si>
    <t>抵抗スポット溶接実践技術</t>
  </si>
  <si>
    <t>M3052</t>
  </si>
  <si>
    <t>M3101</t>
  </si>
  <si>
    <t>プラスチック射出成形品の設計</t>
  </si>
  <si>
    <t>M3102</t>
  </si>
  <si>
    <t>M3103</t>
  </si>
  <si>
    <t>M3121</t>
  </si>
  <si>
    <t>プラスチック射出成形技術の要点</t>
  </si>
  <si>
    <t>M3122</t>
  </si>
  <si>
    <t>M3131</t>
  </si>
  <si>
    <t>樹脂流動解析</t>
  </si>
  <si>
    <t>M3151</t>
  </si>
  <si>
    <t>M3161</t>
  </si>
  <si>
    <t>M3162</t>
  </si>
  <si>
    <t>M3171</t>
  </si>
  <si>
    <t>ステンレス鋼のＴＩＧ溶接技能クリニック（板材編）</t>
  </si>
  <si>
    <t>M3172</t>
  </si>
  <si>
    <t>M3181</t>
  </si>
  <si>
    <t>ステンレス鋼のＴＩＧ溶接技能クリニック（パイプ編）</t>
  </si>
  <si>
    <t>M3221</t>
  </si>
  <si>
    <t>アルミニウム合金のＴＩＧ溶接技能クリニック</t>
  </si>
  <si>
    <t>M3222</t>
  </si>
  <si>
    <t>M3223</t>
  </si>
  <si>
    <t>M3231</t>
  </si>
  <si>
    <t>鉄鋼材料の熱処理技術</t>
  </si>
  <si>
    <t>M3232</t>
  </si>
  <si>
    <t>M3261</t>
  </si>
  <si>
    <t>金型・工具の熱処理とＰＶＤ・ＣＶＤ技術</t>
  </si>
  <si>
    <t>M3262</t>
  </si>
  <si>
    <t>M3271</t>
  </si>
  <si>
    <t>パルスＴＩＧ溶接実践技術</t>
  </si>
  <si>
    <t>M3281</t>
  </si>
  <si>
    <t>プレス加工材料活用技術</t>
  </si>
  <si>
    <t>M3291</t>
  </si>
  <si>
    <t>プレス加工技術</t>
  </si>
  <si>
    <t>M3292</t>
  </si>
  <si>
    <t>M3293</t>
  </si>
  <si>
    <t>M3294</t>
  </si>
  <si>
    <t>M3295</t>
  </si>
  <si>
    <t>M3331</t>
  </si>
  <si>
    <t>プラスチック射出成形金型設計技術（量産性を考慮した金型製作）</t>
  </si>
  <si>
    <t>M3341</t>
  </si>
  <si>
    <t>プラスチック射出成形加工総合技術</t>
  </si>
  <si>
    <t>M3342</t>
  </si>
  <si>
    <t>M3361</t>
  </si>
  <si>
    <t>プレス生産の段取り技術</t>
  </si>
  <si>
    <t>M4021</t>
  </si>
  <si>
    <t>油圧システムの解析と効率的運用・保全技術</t>
  </si>
  <si>
    <t>M4022</t>
  </si>
  <si>
    <t>M4031</t>
  </si>
  <si>
    <t>油圧回路設計の実践技術</t>
  </si>
  <si>
    <t>M4032</t>
  </si>
  <si>
    <t>M4051</t>
  </si>
  <si>
    <t>空気圧回路の最適設計</t>
  </si>
  <si>
    <t>M4052</t>
  </si>
  <si>
    <t>M4053</t>
  </si>
  <si>
    <t>M4054</t>
  </si>
  <si>
    <t>M4061</t>
  </si>
  <si>
    <t>空気圧機器の保全</t>
  </si>
  <si>
    <t>M4062</t>
  </si>
  <si>
    <t>M4071</t>
  </si>
  <si>
    <t>M4072</t>
  </si>
  <si>
    <t>M4073</t>
  </si>
  <si>
    <t>M4074</t>
  </si>
  <si>
    <t>M4081</t>
  </si>
  <si>
    <t>電動アクチュエータの実践的活用技術</t>
  </si>
  <si>
    <t>M4091</t>
  </si>
  <si>
    <t>空気圧設備の省エネルギー技術</t>
  </si>
  <si>
    <t>M4092</t>
  </si>
  <si>
    <t>M5011</t>
  </si>
  <si>
    <t>精密測定技術</t>
  </si>
  <si>
    <t>M5012</t>
  </si>
  <si>
    <t>M5013</t>
  </si>
  <si>
    <t>M5014</t>
  </si>
  <si>
    <t>M5021</t>
  </si>
  <si>
    <t>精密形状測定技術</t>
  </si>
  <si>
    <t>M5022</t>
  </si>
  <si>
    <t>M5031</t>
  </si>
  <si>
    <t>三次元測定技術</t>
  </si>
  <si>
    <t>M5032</t>
  </si>
  <si>
    <t>M5091</t>
  </si>
  <si>
    <t>計測における信頼性（不確かさ）の評価技術</t>
  </si>
  <si>
    <t>M5092</t>
  </si>
  <si>
    <t>M5101</t>
  </si>
  <si>
    <t>機械、設備の騒音・振動計測技術</t>
  </si>
  <si>
    <t>M5102</t>
  </si>
  <si>
    <t>M5111</t>
  </si>
  <si>
    <t>溶接・品質管理技術に活かす磁気探傷</t>
  </si>
  <si>
    <t>M5121</t>
  </si>
  <si>
    <t>溶接・品質管理技術に活かす浸透探傷</t>
  </si>
  <si>
    <t>M6061</t>
  </si>
  <si>
    <t>アコースティックエミッション応用技術</t>
  </si>
  <si>
    <t>M6081</t>
  </si>
  <si>
    <t>生産現場の機械保全技術</t>
  </si>
  <si>
    <t>M6082</t>
  </si>
  <si>
    <t>M6083</t>
  </si>
  <si>
    <t>M6084</t>
  </si>
  <si>
    <t>M7041</t>
  </si>
  <si>
    <t>標準時間の設定と活用</t>
  </si>
  <si>
    <t>M7042</t>
  </si>
  <si>
    <t>M7061</t>
  </si>
  <si>
    <t>標準原価管理とコスト低減活動（射出成形を例として）</t>
  </si>
  <si>
    <t>M7091</t>
  </si>
  <si>
    <t>制約条件を考慮した製造現場のコストダウンと生産性向上方法</t>
  </si>
  <si>
    <t>M7101</t>
  </si>
  <si>
    <t>生産性向上のための現場管理者の作業指示技法</t>
  </si>
  <si>
    <t>M7102</t>
  </si>
  <si>
    <t>M7121</t>
  </si>
  <si>
    <t>コストダウンを実践する製造現場での解決手法</t>
  </si>
  <si>
    <t>M7122</t>
  </si>
  <si>
    <t>M7131</t>
  </si>
  <si>
    <t>標準時間の設定と活用（機械加工編）</t>
  </si>
  <si>
    <t>M7132</t>
  </si>
  <si>
    <t>M7141</t>
  </si>
  <si>
    <t>生産現場に活かす品質管理技法（統計的ＱＣ手法）</t>
  </si>
  <si>
    <t>M7142</t>
  </si>
  <si>
    <t>M7143</t>
  </si>
  <si>
    <t>M7144</t>
  </si>
  <si>
    <t>M7145</t>
  </si>
  <si>
    <t>M7146</t>
  </si>
  <si>
    <t>M7151</t>
  </si>
  <si>
    <t>製造現場における問題発見・改善手法（ＱＣストーリーによる問題解決）</t>
  </si>
  <si>
    <t>M7152</t>
  </si>
  <si>
    <t>M7153</t>
  </si>
  <si>
    <t>M7154</t>
  </si>
  <si>
    <t>M7155</t>
  </si>
  <si>
    <t>M7156</t>
  </si>
  <si>
    <t>M7161</t>
  </si>
  <si>
    <t>なぜなぜ分析による真の要因追求と現場改善</t>
  </si>
  <si>
    <t>M7162</t>
  </si>
  <si>
    <t>M7163</t>
  </si>
  <si>
    <t>M7164</t>
  </si>
  <si>
    <t>M7191</t>
  </si>
  <si>
    <t>生産性向上のための時間管理技術</t>
  </si>
  <si>
    <t>M7192</t>
  </si>
  <si>
    <t>M7201</t>
  </si>
  <si>
    <t>製造現場における部下育成に必要な指導能力及び技法</t>
  </si>
  <si>
    <t>M7202</t>
  </si>
  <si>
    <t>M7211</t>
  </si>
  <si>
    <t>業務改善・生産性向上のための「見える化」技術</t>
  </si>
  <si>
    <t>M7212</t>
  </si>
  <si>
    <t>M7213</t>
  </si>
  <si>
    <t>M7231</t>
  </si>
  <si>
    <t>製造現場改善のＩＥ活用技術（生産マネジメントと実践的改善）</t>
  </si>
  <si>
    <t>M7241</t>
  </si>
  <si>
    <t>製造業における実践的生産管理</t>
  </si>
  <si>
    <t>M8011</t>
  </si>
  <si>
    <t>製造現場における労働安全衛生マネジメントシステムの構築</t>
  </si>
  <si>
    <t>M8021</t>
  </si>
  <si>
    <t>ヒューマンファクタから考える安全へのアプローチ</t>
  </si>
  <si>
    <t>M8022</t>
  </si>
  <si>
    <t>M8031</t>
  </si>
  <si>
    <t>安全設計とリスクアセスメント</t>
  </si>
  <si>
    <t>M8032</t>
  </si>
  <si>
    <t>※開講５週間を過ぎたお申込みの分につきましては、受付後すぐに上記①～④を郵送します。</t>
    <rPh sb="1" eb="3">
      <t>カイコウ</t>
    </rPh>
    <rPh sb="4" eb="6">
      <t>シュウカン</t>
    </rPh>
    <rPh sb="7" eb="8">
      <t>ス</t>
    </rPh>
    <rPh sb="11" eb="13">
      <t>モウシコ</t>
    </rPh>
    <rPh sb="15" eb="16">
      <t>ブン</t>
    </rPh>
    <rPh sb="24" eb="26">
      <t>ウケツケ</t>
    </rPh>
    <rPh sb="26" eb="27">
      <t>ゴ</t>
    </rPh>
    <rPh sb="30" eb="32">
      <t>ジョウキ</t>
    </rPh>
    <rPh sb="36" eb="38">
      <t>ユウソウ</t>
    </rPh>
    <phoneticPr fontId="3"/>
  </si>
  <si>
    <t>■申込について</t>
    <rPh sb="1" eb="3">
      <t>モウシコミ</t>
    </rPh>
    <phoneticPr fontId="3"/>
  </si>
  <si>
    <t>１．下記の記入欄（太枠部分）に必要事項を記入し、電子メール(chubu-seminar@jeed.go.jp)にてお送り下さい。※メールをご利用できない方は、下記問い合わせ先まで連絡をお願いします。　　　　</t>
    <rPh sb="2" eb="4">
      <t>カキ</t>
    </rPh>
    <rPh sb="5" eb="8">
      <t>キニュウラン</t>
    </rPh>
    <rPh sb="9" eb="11">
      <t>フトワク</t>
    </rPh>
    <rPh sb="11" eb="13">
      <t>ブブン</t>
    </rPh>
    <rPh sb="15" eb="17">
      <t>ヒツヨウ</t>
    </rPh>
    <rPh sb="17" eb="19">
      <t>ジコウ</t>
    </rPh>
    <rPh sb="20" eb="22">
      <t>キニュウ</t>
    </rPh>
    <rPh sb="58" eb="59">
      <t>オク</t>
    </rPh>
    <rPh sb="60" eb="61">
      <t>クダ</t>
    </rPh>
    <rPh sb="70" eb="72">
      <t>リヨウ</t>
    </rPh>
    <rPh sb="76" eb="77">
      <t>カタ</t>
    </rPh>
    <rPh sb="79" eb="81">
      <t>カキ</t>
    </rPh>
    <rPh sb="81" eb="82">
      <t>ト</t>
    </rPh>
    <rPh sb="83" eb="84">
      <t>ア</t>
    </rPh>
    <rPh sb="86" eb="87">
      <t>サキ</t>
    </rPh>
    <rPh sb="89" eb="91">
      <t>レンラク</t>
    </rPh>
    <rPh sb="93" eb="94">
      <t>ネガ</t>
    </rPh>
    <phoneticPr fontId="3"/>
  </si>
  <si>
    <t>開始日</t>
  </si>
  <si>
    <t>E1011</t>
  </si>
  <si>
    <t xml:space="preserve">  4/23</t>
  </si>
  <si>
    <t xml:space="preserve">  6/25</t>
  </si>
  <si>
    <t xml:space="preserve">  7/23</t>
  </si>
  <si>
    <t xml:space="preserve">  9/25</t>
  </si>
  <si>
    <t xml:space="preserve">   7/2</t>
  </si>
  <si>
    <t xml:space="preserve">   8/6</t>
  </si>
  <si>
    <t xml:space="preserve">  10/8</t>
  </si>
  <si>
    <t xml:space="preserve"> 10/16</t>
  </si>
  <si>
    <t xml:space="preserve"> 11/26</t>
  </si>
  <si>
    <t xml:space="preserve">  11/6</t>
  </si>
  <si>
    <t xml:space="preserve">  7/30</t>
  </si>
  <si>
    <t xml:space="preserve"> 12/10</t>
  </si>
  <si>
    <t xml:space="preserve">  10/1</t>
  </si>
  <si>
    <t xml:space="preserve"> 10/28</t>
  </si>
  <si>
    <t xml:space="preserve">  4/16</t>
  </si>
  <si>
    <t xml:space="preserve">  6/18</t>
  </si>
  <si>
    <t xml:space="preserve">  7/17</t>
  </si>
  <si>
    <t xml:space="preserve">  9/18</t>
  </si>
  <si>
    <t>E1121</t>
  </si>
  <si>
    <t>電子回路の計測技術</t>
  </si>
  <si>
    <t xml:space="preserve">   4/9</t>
  </si>
  <si>
    <t>E1122</t>
  </si>
  <si>
    <t xml:space="preserve">  6/11</t>
  </si>
  <si>
    <t>E1123</t>
  </si>
  <si>
    <t xml:space="preserve">   7/9</t>
  </si>
  <si>
    <t>E1124</t>
  </si>
  <si>
    <t xml:space="preserve">  9/10</t>
  </si>
  <si>
    <t xml:space="preserve"> 10/22</t>
  </si>
  <si>
    <t xml:space="preserve"> 11/19</t>
  </si>
  <si>
    <t xml:space="preserve">  8/21</t>
  </si>
  <si>
    <t xml:space="preserve"> 10/29</t>
  </si>
  <si>
    <t xml:space="preserve">  7/24</t>
  </si>
  <si>
    <t xml:space="preserve">  5/21</t>
  </si>
  <si>
    <t xml:space="preserve">   9/9</t>
  </si>
  <si>
    <t xml:space="preserve">  2/17</t>
  </si>
  <si>
    <t xml:space="preserve">  9/11</t>
  </si>
  <si>
    <t xml:space="preserve">  2/19</t>
  </si>
  <si>
    <t xml:space="preserve">   6/4</t>
  </si>
  <si>
    <t xml:space="preserve">  5/28</t>
  </si>
  <si>
    <t xml:space="preserve">  12/3</t>
  </si>
  <si>
    <t>E3051</t>
  </si>
  <si>
    <t>センサを活用したＩｏＴアプリケーション開発技術</t>
  </si>
  <si>
    <t xml:space="preserve">  1/15</t>
  </si>
  <si>
    <t xml:space="preserve">   5/9</t>
  </si>
  <si>
    <t>E3082</t>
  </si>
  <si>
    <t xml:space="preserve"> 11/12</t>
  </si>
  <si>
    <t xml:space="preserve">  8/27</t>
  </si>
  <si>
    <t xml:space="preserve">   2/4</t>
  </si>
  <si>
    <t xml:space="preserve">  5/14</t>
  </si>
  <si>
    <t>E3252</t>
  </si>
  <si>
    <t xml:space="preserve"> 12/17</t>
  </si>
  <si>
    <t>E3511</t>
  </si>
  <si>
    <t>E3512</t>
  </si>
  <si>
    <t xml:space="preserve">   9/3</t>
  </si>
  <si>
    <t>E3513</t>
  </si>
  <si>
    <t>E3521</t>
  </si>
  <si>
    <t xml:space="preserve">  7/11</t>
  </si>
  <si>
    <t>E3522</t>
  </si>
  <si>
    <t xml:space="preserve">   9/5</t>
  </si>
  <si>
    <t>E3523</t>
  </si>
  <si>
    <t xml:space="preserve"> 11/14</t>
  </si>
  <si>
    <t>パソコンによる計測制御システム技術</t>
  </si>
  <si>
    <t xml:space="preserve">  1/21</t>
  </si>
  <si>
    <t xml:space="preserve">  2/13</t>
  </si>
  <si>
    <t xml:space="preserve">  1/28</t>
  </si>
  <si>
    <t>E4162</t>
  </si>
  <si>
    <t xml:space="preserve">  3/11</t>
  </si>
  <si>
    <t xml:space="preserve">  2/18</t>
  </si>
  <si>
    <t xml:space="preserve">  5/16</t>
  </si>
  <si>
    <t xml:space="preserve">  6/20</t>
  </si>
  <si>
    <t xml:space="preserve">  7/18</t>
  </si>
  <si>
    <t xml:space="preserve"> 11/21</t>
  </si>
  <si>
    <t xml:space="preserve"> 12/18</t>
  </si>
  <si>
    <t xml:space="preserve">   2/5</t>
  </si>
  <si>
    <t xml:space="preserve">  4/18</t>
  </si>
  <si>
    <t xml:space="preserve">  4/25</t>
  </si>
  <si>
    <t xml:space="preserve">   8/7</t>
  </si>
  <si>
    <t xml:space="preserve">  9/19</t>
  </si>
  <si>
    <t>E503C</t>
  </si>
  <si>
    <t xml:space="preserve">  2/27</t>
  </si>
  <si>
    <t xml:space="preserve">   1/7</t>
  </si>
  <si>
    <t xml:space="preserve">  2/25</t>
  </si>
  <si>
    <t xml:space="preserve">   3/4</t>
  </si>
  <si>
    <t xml:space="preserve">  9/24</t>
  </si>
  <si>
    <t>E6032</t>
  </si>
  <si>
    <t xml:space="preserve">  5/23</t>
  </si>
  <si>
    <t xml:space="preserve">  5/30</t>
  </si>
  <si>
    <t xml:space="preserve">   7/4</t>
  </si>
  <si>
    <t xml:space="preserve"> 10/10</t>
  </si>
  <si>
    <t xml:space="preserve">   1/9</t>
  </si>
  <si>
    <t xml:space="preserve">   3/6</t>
  </si>
  <si>
    <t xml:space="preserve">  9/26</t>
  </si>
  <si>
    <t>E6072</t>
  </si>
  <si>
    <t xml:space="preserve"> 10/17</t>
  </si>
  <si>
    <t xml:space="preserve"> 11/20</t>
  </si>
  <si>
    <t>E6103</t>
  </si>
  <si>
    <t xml:space="preserve"> 12/11</t>
  </si>
  <si>
    <t>E6132</t>
  </si>
  <si>
    <t xml:space="preserve"> 11/27</t>
  </si>
  <si>
    <t>E6152</t>
  </si>
  <si>
    <t xml:space="preserve">  1/23</t>
  </si>
  <si>
    <t xml:space="preserve">  8/28</t>
  </si>
  <si>
    <t>E6232</t>
  </si>
  <si>
    <t xml:space="preserve"> 10/30</t>
  </si>
  <si>
    <t xml:space="preserve">  1/30</t>
  </si>
  <si>
    <t xml:space="preserve">  6/10</t>
  </si>
  <si>
    <t xml:space="preserve"> 11/11</t>
  </si>
  <si>
    <t xml:space="preserve">  5/13</t>
  </si>
  <si>
    <t>E6292</t>
  </si>
  <si>
    <t xml:space="preserve">  8/20</t>
  </si>
  <si>
    <t>E6293</t>
  </si>
  <si>
    <t xml:space="preserve">  11/5</t>
  </si>
  <si>
    <t xml:space="preserve">  7/25</t>
  </si>
  <si>
    <t>E6312</t>
  </si>
  <si>
    <t xml:space="preserve"> 12/23</t>
  </si>
  <si>
    <t>E6321</t>
  </si>
  <si>
    <t>ＰＬＣによるサーボモータ制御の実務</t>
  </si>
  <si>
    <t>E6322</t>
  </si>
  <si>
    <t>E7041</t>
  </si>
  <si>
    <t>協働ロボットプログラミング制御技術</t>
  </si>
  <si>
    <t xml:space="preserve">  5/29</t>
  </si>
  <si>
    <t xml:space="preserve">   8/1</t>
  </si>
  <si>
    <t xml:space="preserve">  9/12</t>
  </si>
  <si>
    <t xml:space="preserve">  11/7</t>
  </si>
  <si>
    <t xml:space="preserve">  1/16</t>
  </si>
  <si>
    <t xml:space="preserve"> 12/19</t>
  </si>
  <si>
    <t xml:space="preserve">  6/13</t>
  </si>
  <si>
    <t>E7331</t>
  </si>
  <si>
    <t>モデルベース開発による自動Ｃコード生成技術を用いたマイコン実装ノウハウ</t>
  </si>
  <si>
    <t xml:space="preserve"> 12/12</t>
  </si>
  <si>
    <t>E7411</t>
  </si>
  <si>
    <t>モデルベース開発のためのブロック線図の作成とシミュレーション技術</t>
  </si>
  <si>
    <t>E7412</t>
  </si>
  <si>
    <t>E7421</t>
  </si>
  <si>
    <t>実験データを用いたモデリング技術</t>
  </si>
  <si>
    <t xml:space="preserve">  4/10</t>
  </si>
  <si>
    <t>E8033</t>
  </si>
  <si>
    <t>システム開発におけるセキュリティ対策技術</t>
  </si>
  <si>
    <t>H0132</t>
  </si>
  <si>
    <t xml:space="preserve">  5/18</t>
  </si>
  <si>
    <t xml:space="preserve">  6/19</t>
  </si>
  <si>
    <t xml:space="preserve">  7/20</t>
  </si>
  <si>
    <t xml:space="preserve">  6/22</t>
  </si>
  <si>
    <t>H1091</t>
  </si>
  <si>
    <t>木造住宅の基本性能技術</t>
  </si>
  <si>
    <t xml:space="preserve">  10/9</t>
  </si>
  <si>
    <t>H1621</t>
  </si>
  <si>
    <t>ＢＩＭを用いた建築設計技術（ファミリ活用編）</t>
  </si>
  <si>
    <t>H1851</t>
  </si>
  <si>
    <t>実践建築設計３次元ＣＡＤ技術（プレゼンテーション編）</t>
  </si>
  <si>
    <t>H1911</t>
  </si>
  <si>
    <t>実践的な施工図作成技術</t>
  </si>
  <si>
    <t xml:space="preserve">   7/3</t>
  </si>
  <si>
    <t xml:space="preserve">  6/26</t>
  </si>
  <si>
    <t xml:space="preserve">   9/4</t>
  </si>
  <si>
    <t xml:space="preserve">  12/5</t>
  </si>
  <si>
    <t xml:space="preserve">  7/27</t>
  </si>
  <si>
    <t xml:space="preserve">  9/28</t>
  </si>
  <si>
    <t>H2101</t>
  </si>
  <si>
    <t>木造住宅における壁量計算技術</t>
  </si>
  <si>
    <t xml:space="preserve">  5/15</t>
  </si>
  <si>
    <t>H2911</t>
  </si>
  <si>
    <t>静定構造物の構造解析技術</t>
  </si>
  <si>
    <t xml:space="preserve">  4/24</t>
  </si>
  <si>
    <t>H2921</t>
  </si>
  <si>
    <t>不静定構造物の構造解析技術</t>
  </si>
  <si>
    <t xml:space="preserve">   6/6</t>
  </si>
  <si>
    <t xml:space="preserve">  10/3</t>
  </si>
  <si>
    <t xml:space="preserve">  4/17</t>
  </si>
  <si>
    <t xml:space="preserve"> 11/13</t>
  </si>
  <si>
    <t xml:space="preserve">  5/20</t>
  </si>
  <si>
    <t xml:space="preserve">  7/29</t>
  </si>
  <si>
    <t xml:space="preserve">  12/4</t>
  </si>
  <si>
    <t xml:space="preserve"> 12/16</t>
  </si>
  <si>
    <t>設計者ＣＡＥを活用した構造解析</t>
  </si>
  <si>
    <t xml:space="preserve">  1/22</t>
  </si>
  <si>
    <t xml:space="preserve">  7/10</t>
  </si>
  <si>
    <t>M1195</t>
  </si>
  <si>
    <t>M1203</t>
  </si>
  <si>
    <t xml:space="preserve">  2/26</t>
  </si>
  <si>
    <t xml:space="preserve">   6/5</t>
  </si>
  <si>
    <t xml:space="preserve"> 10/23</t>
  </si>
  <si>
    <t xml:space="preserve">   5/7</t>
  </si>
  <si>
    <t xml:space="preserve">  1/29</t>
  </si>
  <si>
    <t>M1311</t>
  </si>
  <si>
    <t>設計に活かす３次元ＣＡＤ活用術（図面活用編）</t>
  </si>
  <si>
    <t xml:space="preserve">  8/22</t>
  </si>
  <si>
    <t>M1312</t>
  </si>
  <si>
    <t>M1332</t>
  </si>
  <si>
    <t>実践機械製図</t>
  </si>
  <si>
    <t>M1353</t>
  </si>
  <si>
    <t>M1361</t>
  </si>
  <si>
    <t>２次元ＣＡＤによる機械製図技術</t>
  </si>
  <si>
    <t>M1362</t>
  </si>
  <si>
    <t>M1371</t>
  </si>
  <si>
    <t>設計者ＣＡＥを活用した機構解析</t>
  </si>
  <si>
    <t xml:space="preserve"> 11/28</t>
  </si>
  <si>
    <t>M1381</t>
  </si>
  <si>
    <t>公差設計・解析技術（３次元図面を活用した公差設計編）</t>
  </si>
  <si>
    <t>M1391</t>
  </si>
  <si>
    <t>設計に活かす３次元ＣＡＤ活用術（応用編：ＣＡＤ機能による設計の効率化）</t>
  </si>
  <si>
    <t xml:space="preserve">  7/16</t>
  </si>
  <si>
    <t>M1414</t>
  </si>
  <si>
    <t xml:space="preserve">   3/5</t>
  </si>
  <si>
    <t xml:space="preserve">   4/2</t>
  </si>
  <si>
    <t xml:space="preserve">  9/17</t>
  </si>
  <si>
    <t>M2152</t>
  </si>
  <si>
    <t xml:space="preserve">  10/2</t>
  </si>
  <si>
    <t xml:space="preserve">  12/2</t>
  </si>
  <si>
    <t xml:space="preserve">   6/3</t>
  </si>
  <si>
    <t xml:space="preserve">  10/5</t>
  </si>
  <si>
    <t xml:space="preserve">  4/20</t>
  </si>
  <si>
    <t>M3173</t>
  </si>
  <si>
    <t xml:space="preserve">  1/25</t>
  </si>
  <si>
    <t>M3174</t>
  </si>
  <si>
    <t xml:space="preserve">   3/3</t>
  </si>
  <si>
    <t xml:space="preserve">   9/2</t>
  </si>
  <si>
    <t xml:space="preserve">  2/15</t>
  </si>
  <si>
    <t xml:space="preserve"> 10/15</t>
  </si>
  <si>
    <t>M4063</t>
  </si>
  <si>
    <t xml:space="preserve">  10/7</t>
  </si>
  <si>
    <t>M4064</t>
  </si>
  <si>
    <t>油圧実践技術</t>
  </si>
  <si>
    <t xml:space="preserve">  5/22</t>
  </si>
  <si>
    <t>M4093</t>
  </si>
  <si>
    <t xml:space="preserve">  6/12</t>
  </si>
  <si>
    <t>M5015</t>
  </si>
  <si>
    <t>M5016</t>
  </si>
  <si>
    <t xml:space="preserve">  3/12</t>
  </si>
  <si>
    <t>M6062</t>
  </si>
  <si>
    <t xml:space="preserve"> 10/24</t>
  </si>
  <si>
    <t xml:space="preserve">  8/26</t>
  </si>
  <si>
    <t xml:space="preserve">   8/5</t>
  </si>
  <si>
    <t xml:space="preserve">   5/8</t>
  </si>
  <si>
    <t>M7203</t>
  </si>
  <si>
    <t>M7214</t>
  </si>
  <si>
    <t>ＡＩによる一般データ分類システムの構築</t>
  </si>
  <si>
    <t>　メール：chubu-seminar@jeed.go.jp</t>
    <phoneticPr fontId="3"/>
  </si>
  <si>
    <t>就業状況　（注２）</t>
  </si>
  <si>
    <t>訓練に関連する経験・技能等（注3）</t>
  </si>
  <si>
    <t>E7042</t>
  </si>
  <si>
    <t>M2035</t>
  </si>
  <si>
    <t>MPK31</t>
  </si>
  <si>
    <t xml:space="preserve">  6/4</t>
    <phoneticPr fontId="30"/>
  </si>
  <si>
    <t>生年月日
(西暦)</t>
    <rPh sb="0" eb="2">
      <t>セイネン</t>
    </rPh>
    <rPh sb="2" eb="4">
      <t>ガッピ</t>
    </rPh>
    <rPh sb="6" eb="8">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</si>
</sst>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1">
    <font>
      <sz val="11"/>
      <name val="ＭＳ Ｐゴシック"/>
      <family val="3"/>
      <charset val="128"/>
    </font>
    <font>
      <sz val="9"/>
      <color rgb="FF000000"/>
      <name val="Meiryo UI"/>
      <family val="3"/>
      <charset val="128"/>
    </font>
    <font>
      <sz val="11"/>
      <name val="ＭＳ Ｐゴシック"/>
      <family val="3"/>
      <charset val="128"/>
    </font>
    <font>
      <sz val="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8"/>
      <name val="ＭＳ Ｐゴシック"/>
      <family val="3"/>
      <charset val="128"/>
    </font>
    <font>
      <b/>
      <sz val="8"/>
      <name val="ＭＳ Ｐゴシック"/>
      <family val="3"/>
      <charset val="128"/>
    </font>
    <font>
      <u/>
      <sz val="8"/>
      <name val="ＭＳ Ｐゴシック"/>
      <family val="3"/>
      <charset val="128"/>
    </font>
    <font>
      <b/>
      <u/>
      <sz val="8"/>
      <color indexed="10"/>
      <name val="ＭＳ Ｐゴシック"/>
      <family val="3"/>
      <charset val="128"/>
    </font>
    <font>
      <b/>
      <u/>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1"/>
      <name val="ＭＳ ゴシック"/>
      <family val="3"/>
      <charset val="128"/>
    </font>
    <font>
      <u/>
      <sz val="11"/>
      <color theme="10"/>
      <name val="ＭＳ Ｐゴシック"/>
      <family val="3"/>
      <charset val="128"/>
    </font>
    <font>
      <sz val="9"/>
      <color indexed="10"/>
      <name val="ＭＳ Ｐゴシック"/>
      <family val="3"/>
      <charset val="128"/>
    </font>
    <font>
      <sz val="11"/>
      <color theme="1"/>
      <name val="ＭＳ Ｐゴシック"/>
      <family val="3"/>
      <charset val="128"/>
    </font>
    <font>
      <sz val="14"/>
      <color theme="1"/>
      <name val="ＭＳ Ｐゴシック"/>
      <family val="3"/>
      <charset val="128"/>
    </font>
    <font>
      <sz val="8"/>
      <color rgb="FFFF0000"/>
      <name val="ＭＳ Ｐゴシック"/>
      <family val="3"/>
      <charset val="128"/>
    </font>
    <font>
      <sz val="9"/>
      <color theme="1"/>
      <name val="ＭＳ Ｐゴシック"/>
      <family val="3"/>
      <charset val="128"/>
    </font>
    <font>
      <sz val="7"/>
      <name val="ＭＳ Ｐゴシック"/>
      <family val="3"/>
      <charset val="128"/>
    </font>
    <font>
      <sz val="7"/>
      <color indexed="10"/>
      <name val="ＭＳ Ｐゴシック"/>
      <family val="3"/>
      <charset val="128"/>
    </font>
    <font>
      <b/>
      <sz val="18"/>
      <color rgb="FFFF0000"/>
      <name val="ＭＳ Ｐゴシック"/>
      <family val="3"/>
      <charset val="128"/>
    </font>
    <font>
      <sz val="11"/>
      <color theme="1"/>
      <name val="游ゴシック"/>
      <family val="2"/>
      <charset val="128"/>
      <scheme val="minor"/>
    </font>
    <font>
      <b/>
      <sz val="16"/>
      <color rgb="FFFF0000"/>
      <name val="ＭＳ ゴシック"/>
      <family val="3"/>
      <charset val="128"/>
    </font>
    <font>
      <sz val="6"/>
      <name val="ＭＳ Ｐゴシック"/>
      <family val="2"/>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28" fillId="0" borderId="0">
      <alignment vertical="center"/>
    </xf>
    <xf numFmtId="0" fontId="28" fillId="0" borderId="0">
      <alignment vertical="center"/>
    </xf>
  </cellStyleXfs>
  <cellXfs count="180">
    <xf numFmtId="0" fontId="0" fillId="0" borderId="0" xfId="0">
      <alignment vertical="center"/>
    </xf>
    <xf numFmtId="0" fontId="0" fillId="0" borderId="0" xfId="0" applyProtection="1">
      <alignment vertical="center"/>
      <protection locked="0"/>
    </xf>
    <xf numFmtId="0" fontId="0" fillId="0" borderId="5" xfId="0" applyBorder="1" applyProtection="1">
      <alignment vertical="center"/>
      <protection locked="0"/>
    </xf>
    <xf numFmtId="0" fontId="0" fillId="0" borderId="0" xfId="0" applyAlignment="1" applyProtection="1">
      <alignment horizontal="center" vertical="center"/>
      <protection locked="0"/>
    </xf>
    <xf numFmtId="0" fontId="16" fillId="0" borderId="12"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16" fillId="0" borderId="24"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6" fillId="0" borderId="27" xfId="0" applyFont="1" applyFill="1" applyBorder="1" applyAlignment="1" applyProtection="1">
      <alignment horizontal="center"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14" fillId="0" borderId="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0" fillId="0" borderId="16" xfId="0" applyBorder="1" applyAlignment="1" applyProtection="1">
      <alignment vertical="center"/>
      <protection locked="0"/>
    </xf>
    <xf numFmtId="49" fontId="0" fillId="0" borderId="0" xfId="0" applyNumberFormat="1">
      <alignment vertical="center"/>
    </xf>
    <xf numFmtId="0" fontId="0" fillId="0" borderId="0" xfId="0" applyProtection="1">
      <alignment vertical="center"/>
    </xf>
    <xf numFmtId="0" fontId="6" fillId="0" borderId="0" xfId="0" applyFont="1" applyProtection="1">
      <alignment vertical="center"/>
    </xf>
    <xf numFmtId="0" fontId="4" fillId="0" borderId="0" xfId="0" applyFont="1" applyBorder="1" applyProtection="1">
      <alignment vertical="center"/>
    </xf>
    <xf numFmtId="0" fontId="0" fillId="0" borderId="0" xfId="0" applyBorder="1" applyProtection="1">
      <alignment vertical="center"/>
    </xf>
    <xf numFmtId="0" fontId="29" fillId="0" borderId="0" xfId="0" applyFont="1" applyAlignment="1" applyProtection="1">
      <alignment horizontal="righ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horizontal="right" vertical="center"/>
    </xf>
    <xf numFmtId="0" fontId="8" fillId="0" borderId="0" xfId="0" applyFont="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center" shrinkToFit="1"/>
    </xf>
    <xf numFmtId="0" fontId="0" fillId="0" borderId="0" xfId="0" applyFill="1" applyBorder="1" applyAlignment="1" applyProtection="1">
      <alignment horizontal="center" vertical="center" wrapText="1"/>
    </xf>
    <xf numFmtId="0" fontId="0" fillId="0" borderId="0" xfId="0" applyAlignment="1" applyProtection="1">
      <alignment vertical="center" wrapText="1"/>
    </xf>
    <xf numFmtId="0" fontId="8"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14" fillId="0" borderId="0" xfId="0" applyFont="1"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2" xfId="0" applyBorder="1" applyAlignment="1" applyProtection="1">
      <alignment horizontal="right" vertical="center"/>
    </xf>
    <xf numFmtId="0" fontId="15" fillId="0" borderId="2" xfId="0" applyFont="1" applyBorder="1" applyAlignment="1" applyProtection="1">
      <alignment vertical="center" wrapText="1"/>
    </xf>
    <xf numFmtId="0" fontId="0" fillId="0" borderId="3" xfId="0" applyBorder="1" applyProtection="1">
      <alignment vertical="center"/>
    </xf>
    <xf numFmtId="0" fontId="0" fillId="0" borderId="4" xfId="0" applyBorder="1" applyProtection="1">
      <alignment vertical="center"/>
    </xf>
    <xf numFmtId="0" fontId="0" fillId="0" borderId="0" xfId="0" applyBorder="1" applyAlignment="1" applyProtection="1">
      <alignment horizontal="right" vertical="center"/>
    </xf>
    <xf numFmtId="0" fontId="0" fillId="0" borderId="5" xfId="0" applyBorder="1" applyProtection="1">
      <alignment vertical="center"/>
    </xf>
    <xf numFmtId="0" fontId="0" fillId="0" borderId="6" xfId="0" applyBorder="1" applyProtection="1">
      <alignment vertical="center"/>
    </xf>
    <xf numFmtId="0" fontId="0" fillId="0" borderId="6" xfId="0" applyFill="1" applyBorder="1" applyAlignment="1" applyProtection="1">
      <alignment horizontal="left" vertical="center" wrapText="1"/>
    </xf>
    <xf numFmtId="0" fontId="0" fillId="0" borderId="0" xfId="0"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0" borderId="6" xfId="0" applyBorder="1" applyAlignment="1" applyProtection="1">
      <alignment vertical="center"/>
    </xf>
    <xf numFmtId="0" fontId="0" fillId="2" borderId="11" xfId="0"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0" borderId="25" xfId="0" applyFill="1" applyBorder="1" applyAlignment="1" applyProtection="1">
      <alignment vertical="center"/>
    </xf>
    <xf numFmtId="0" fontId="0" fillId="0" borderId="0" xfId="0" applyFill="1" applyBorder="1" applyAlignment="1" applyProtection="1">
      <alignment horizontal="center" vertical="center"/>
    </xf>
    <xf numFmtId="0" fontId="0" fillId="2" borderId="26" xfId="0" applyFill="1" applyBorder="1" applyAlignment="1" applyProtection="1">
      <alignment horizontal="center" vertical="center" wrapText="1"/>
    </xf>
    <xf numFmtId="0" fontId="0" fillId="0" borderId="25" xfId="0" applyBorder="1" applyProtection="1">
      <alignment vertical="center"/>
    </xf>
    <xf numFmtId="0" fontId="0" fillId="0" borderId="2" xfId="0" applyFill="1" applyBorder="1" applyAlignment="1" applyProtection="1">
      <alignment vertical="center" wrapText="1"/>
    </xf>
    <xf numFmtId="0" fontId="17" fillId="0" borderId="2"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14" fillId="2" borderId="28" xfId="0" applyFont="1" applyFill="1" applyBorder="1" applyAlignment="1" applyProtection="1">
      <alignment horizontal="center" vertical="center"/>
    </xf>
    <xf numFmtId="0" fontId="0" fillId="0" borderId="0" xfId="0"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0" fillId="0" borderId="0" xfId="0"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9" fillId="0" borderId="20" xfId="0" applyFont="1" applyBorder="1" applyAlignment="1" applyProtection="1">
      <alignment horizontal="left" vertical="center"/>
    </xf>
    <xf numFmtId="0" fontId="0" fillId="0" borderId="14" xfId="0" applyBorder="1" applyAlignment="1" applyProtection="1">
      <alignment vertical="center"/>
    </xf>
    <xf numFmtId="0" fontId="9" fillId="0" borderId="4" xfId="0"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9" fillId="0" borderId="17"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5" xfId="0" applyFont="1" applyBorder="1" applyAlignment="1" applyProtection="1">
      <alignment horizontal="left" vertical="center"/>
    </xf>
    <xf numFmtId="0" fontId="15" fillId="0" borderId="6" xfId="0" applyFont="1" applyBorder="1" applyAlignment="1" applyProtection="1">
      <alignment horizontal="center" vertical="center"/>
    </xf>
    <xf numFmtId="0" fontId="23" fillId="0" borderId="6" xfId="0" applyFont="1" applyFill="1" applyBorder="1" applyAlignment="1" applyProtection="1">
      <alignment vertical="top"/>
    </xf>
    <xf numFmtId="0" fontId="25" fillId="0" borderId="6" xfId="0" applyFont="1" applyBorder="1" applyAlignment="1" applyProtection="1">
      <alignment vertical="center" wrapText="1"/>
    </xf>
    <xf numFmtId="0" fontId="0" fillId="0" borderId="17" xfId="0" applyBorder="1" applyProtection="1">
      <alignment vertical="center"/>
    </xf>
    <xf numFmtId="0" fontId="0" fillId="0" borderId="16" xfId="0" applyBorder="1" applyProtection="1">
      <alignment vertical="center"/>
    </xf>
    <xf numFmtId="57" fontId="0" fillId="0" borderId="0" xfId="0" applyNumberFormat="1" applyBorder="1" applyAlignment="1" applyProtection="1">
      <alignment horizontal="right" vertical="center"/>
    </xf>
    <xf numFmtId="0" fontId="23" fillId="2" borderId="52" xfId="0" applyFont="1" applyFill="1" applyBorder="1" applyAlignment="1" applyProtection="1">
      <alignment vertical="top"/>
    </xf>
    <xf numFmtId="0" fontId="23" fillId="2" borderId="16" xfId="0" applyFont="1" applyFill="1" applyBorder="1" applyAlignment="1" applyProtection="1">
      <alignment vertical="top"/>
    </xf>
    <xf numFmtId="0" fontId="24" fillId="0" borderId="55" xfId="0" applyFont="1" applyFill="1" applyBorder="1" applyAlignment="1" applyProtection="1">
      <alignment vertical="center" wrapText="1"/>
      <protection locked="0"/>
    </xf>
    <xf numFmtId="0" fontId="24" fillId="0" borderId="56"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xf>
    <xf numFmtId="0" fontId="25" fillId="0" borderId="0" xfId="0" applyFont="1" applyBorder="1" applyAlignment="1" applyProtection="1">
      <alignment vertical="center" wrapText="1"/>
    </xf>
    <xf numFmtId="0" fontId="9"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0" fillId="0" borderId="0" xfId="0" applyBorder="1" applyAlignment="1" applyProtection="1">
      <alignment vertical="center"/>
    </xf>
    <xf numFmtId="0" fontId="21" fillId="0" borderId="40"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2" fillId="0" borderId="19" xfId="0" applyFont="1" applyFill="1" applyBorder="1" applyAlignment="1" applyProtection="1">
      <alignment horizontal="center" vertical="center"/>
      <protection locked="0"/>
    </xf>
    <xf numFmtId="0" fontId="22" fillId="0" borderId="54" xfId="0" applyFont="1" applyFill="1" applyBorder="1" applyAlignment="1" applyProtection="1">
      <alignment horizontal="center" vertical="center"/>
      <protection locked="0"/>
    </xf>
    <xf numFmtId="176" fontId="21" fillId="3" borderId="19" xfId="0" applyNumberFormat="1" applyFont="1" applyFill="1" applyBorder="1" applyAlignment="1" applyProtection="1">
      <alignment horizontal="center" vertical="center" shrinkToFit="1"/>
    </xf>
    <xf numFmtId="176" fontId="21" fillId="3" borderId="54" xfId="0" applyNumberFormat="1" applyFont="1" applyFill="1" applyBorder="1" applyAlignment="1" applyProtection="1">
      <alignment horizontal="center" vertical="center" shrinkToFit="1"/>
    </xf>
    <xf numFmtId="0" fontId="22" fillId="3" borderId="46" xfId="0" applyFont="1" applyFill="1" applyBorder="1" applyAlignment="1" applyProtection="1">
      <alignment vertical="center" wrapText="1"/>
    </xf>
    <xf numFmtId="0" fontId="22" fillId="3" borderId="47" xfId="0" applyFont="1" applyFill="1" applyBorder="1" applyAlignment="1" applyProtection="1">
      <alignment vertical="center" wrapText="1"/>
    </xf>
    <xf numFmtId="0" fontId="22" fillId="3" borderId="48" xfId="0" applyFont="1" applyFill="1" applyBorder="1" applyAlignment="1" applyProtection="1">
      <alignment vertical="center" wrapText="1"/>
    </xf>
    <xf numFmtId="0" fontId="22" fillId="3" borderId="36" xfId="0" applyFont="1" applyFill="1" applyBorder="1" applyAlignment="1" applyProtection="1">
      <alignment vertical="center" wrapText="1"/>
    </xf>
    <xf numFmtId="0" fontId="22" fillId="3" borderId="5" xfId="0" applyFont="1" applyFill="1" applyBorder="1" applyAlignment="1" applyProtection="1">
      <alignment vertical="center" wrapText="1"/>
    </xf>
    <xf numFmtId="0" fontId="22" fillId="3" borderId="37" xfId="0" applyFont="1" applyFill="1" applyBorder="1" applyAlignment="1" applyProtection="1">
      <alignment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3" fillId="2" borderId="6" xfId="0" applyFont="1" applyFill="1" applyBorder="1" applyAlignment="1" applyProtection="1">
      <alignment vertical="top"/>
    </xf>
    <xf numFmtId="0" fontId="24" fillId="0" borderId="44" xfId="0" applyFont="1" applyFill="1" applyBorder="1" applyAlignment="1" applyProtection="1">
      <alignment vertical="center" wrapText="1"/>
      <protection locked="0"/>
    </xf>
    <xf numFmtId="0" fontId="24" fillId="0" borderId="45" xfId="0" applyFont="1" applyFill="1" applyBorder="1" applyAlignment="1" applyProtection="1">
      <alignment vertical="center" wrapText="1"/>
      <protection locked="0"/>
    </xf>
    <xf numFmtId="0" fontId="22" fillId="3" borderId="41" xfId="0" applyFont="1" applyFill="1" applyBorder="1" applyAlignment="1" applyProtection="1">
      <alignment vertical="center" wrapText="1"/>
    </xf>
    <xf numFmtId="0" fontId="22" fillId="3" borderId="42" xfId="0" applyFont="1" applyFill="1" applyBorder="1" applyAlignment="1" applyProtection="1">
      <alignment vertical="center" wrapText="1"/>
    </xf>
    <xf numFmtId="0" fontId="22" fillId="3" borderId="43" xfId="0" applyFont="1" applyFill="1" applyBorder="1" applyAlignment="1" applyProtection="1">
      <alignment vertical="center" wrapText="1"/>
    </xf>
    <xf numFmtId="0" fontId="15" fillId="0" borderId="3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3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21" fillId="0" borderId="30" xfId="0" applyFont="1" applyFill="1" applyBorder="1" applyAlignment="1" applyProtection="1">
      <alignment horizontal="center" vertical="center"/>
    </xf>
    <xf numFmtId="0" fontId="22" fillId="0" borderId="13" xfId="0" applyFont="1" applyFill="1" applyBorder="1" applyAlignment="1" applyProtection="1">
      <alignment horizontal="center" vertical="center"/>
      <protection locked="0"/>
    </xf>
    <xf numFmtId="0" fontId="22" fillId="3" borderId="32" xfId="0" applyFont="1" applyFill="1" applyBorder="1" applyAlignment="1" applyProtection="1">
      <alignment vertical="center" wrapText="1"/>
    </xf>
    <xf numFmtId="0" fontId="22" fillId="3" borderId="2" xfId="0" applyFont="1" applyFill="1" applyBorder="1" applyAlignment="1" applyProtection="1">
      <alignment vertical="center" wrapText="1"/>
    </xf>
    <xf numFmtId="0" fontId="22" fillId="3" borderId="33" xfId="0" applyFont="1" applyFill="1" applyBorder="1" applyAlignment="1" applyProtection="1">
      <alignment vertical="center" wrapText="1"/>
    </xf>
    <xf numFmtId="0" fontId="0" fillId="0" borderId="30"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2" xfId="0" applyBorder="1" applyAlignment="1" applyProtection="1">
      <alignment horizontal="center" vertical="center"/>
    </xf>
    <xf numFmtId="0" fontId="0" fillId="0" borderId="2" xfId="0" applyBorder="1" applyAlignment="1" applyProtection="1">
      <alignment horizontal="center" vertical="center"/>
    </xf>
    <xf numFmtId="0" fontId="0" fillId="0" borderId="33" xfId="0" applyBorder="1" applyAlignment="1" applyProtection="1">
      <alignment horizontal="center" vertical="center"/>
    </xf>
    <xf numFmtId="0" fontId="0" fillId="0" borderId="36" xfId="0" applyBorder="1" applyAlignment="1" applyProtection="1">
      <alignment horizontal="center" vertical="center"/>
    </xf>
    <xf numFmtId="0" fontId="0" fillId="0" borderId="5" xfId="0" applyBorder="1" applyAlignment="1" applyProtection="1">
      <alignment horizontal="center" vertical="center"/>
    </xf>
    <xf numFmtId="0" fontId="0" fillId="0" borderId="37" xfId="0" applyBorder="1" applyAlignment="1" applyProtection="1">
      <alignment horizontal="center" vertical="center"/>
    </xf>
    <xf numFmtId="0" fontId="0" fillId="0" borderId="35" xfId="0" applyBorder="1" applyAlignment="1" applyProtection="1">
      <alignment horizontal="center" vertical="center"/>
    </xf>
    <xf numFmtId="0" fontId="15" fillId="0" borderId="0" xfId="0" applyFont="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16" fillId="0" borderId="12"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49" fontId="19" fillId="0" borderId="29" xfId="1" applyNumberFormat="1" applyFill="1" applyBorder="1" applyAlignment="1" applyProtection="1">
      <alignment vertical="center"/>
      <protection locked="0"/>
    </xf>
    <xf numFmtId="49" fontId="16" fillId="0" borderId="5" xfId="0" applyNumberFormat="1" applyFont="1" applyFill="1" applyBorder="1" applyAlignment="1" applyProtection="1">
      <alignment vertical="center"/>
      <protection locked="0"/>
    </xf>
    <xf numFmtId="49" fontId="16" fillId="0" borderId="16" xfId="0" applyNumberFormat="1" applyFont="1" applyFill="1"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center" vertical="center"/>
    </xf>
    <xf numFmtId="0" fontId="0" fillId="0" borderId="2" xfId="0" applyBorder="1" applyAlignment="1" applyProtection="1">
      <alignment vertical="center"/>
    </xf>
    <xf numFmtId="0" fontId="0" fillId="2" borderId="2" xfId="0" applyFill="1" applyBorder="1" applyAlignment="1" applyProtection="1">
      <alignment vertical="center"/>
    </xf>
    <xf numFmtId="0" fontId="16" fillId="0" borderId="7"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5"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14" fontId="0" fillId="0" borderId="39" xfId="0" applyNumberFormat="1" applyFont="1" applyFill="1" applyBorder="1" applyAlignment="1" applyProtection="1">
      <alignment horizontal="left" vertical="center" wrapText="1" shrinkToFit="1"/>
      <protection locked="0"/>
    </xf>
    <xf numFmtId="14" fontId="0" fillId="0" borderId="19" xfId="0" applyNumberFormat="1" applyFont="1" applyFill="1" applyBorder="1" applyAlignment="1" applyProtection="1">
      <alignment horizontal="left" vertical="center" wrapText="1" shrinkToFit="1"/>
      <protection locked="0"/>
    </xf>
    <xf numFmtId="14" fontId="0" fillId="0" borderId="35" xfId="0" applyNumberFormat="1" applyFont="1" applyFill="1" applyBorder="1" applyAlignment="1" applyProtection="1">
      <alignment horizontal="left" vertical="center" wrapText="1" shrinkToFit="1"/>
      <protection locked="0"/>
    </xf>
    <xf numFmtId="56" fontId="0" fillId="0" borderId="0" xfId="0" applyNumberFormat="1" applyAlignment="1">
      <alignment vertical="center"/>
    </xf>
  </cellXfs>
  <cellStyles count="4">
    <cellStyle name="ハイパーリンク" xfId="1" builtinId="8"/>
    <cellStyle name="標準" xfId="0" builtinId="0"/>
    <cellStyle name="標準 2" xfId="2"/>
    <cellStyle name="標準 3" xfId="3"/>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R$30"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fmlaLink="$S$35" lockText="1"/>
</file>

<file path=xl/ctrlProps/ctrlProp15.xml><?xml version="1.0" encoding="utf-8"?>
<formControlPr xmlns="http://schemas.microsoft.com/office/spreadsheetml/2009/9/main" objectType="CheckBox" fmlaLink="$T$35" lockText="1"/>
</file>

<file path=xl/ctrlProps/ctrlProp16.xml><?xml version="1.0" encoding="utf-8"?>
<formControlPr xmlns="http://schemas.microsoft.com/office/spreadsheetml/2009/9/main" objectType="CheckBox" fmlaLink="$U$35" lockText="1"/>
</file>

<file path=xl/ctrlProps/ctrlProp17.xml><?xml version="1.0" encoding="utf-8"?>
<formControlPr xmlns="http://schemas.microsoft.com/office/spreadsheetml/2009/9/main" objectType="CheckBox" fmlaLink="$Z$35" lockText="1"/>
</file>

<file path=xl/ctrlProps/ctrlProp18.xml><?xml version="1.0" encoding="utf-8"?>
<formControlPr xmlns="http://schemas.microsoft.com/office/spreadsheetml/2009/9/main" objectType="CheckBox" fmlaLink="$W$35" lockText="1"/>
</file>

<file path=xl/ctrlProps/ctrlProp19.xml><?xml version="1.0" encoding="utf-8"?>
<formControlPr xmlns="http://schemas.microsoft.com/office/spreadsheetml/2009/9/main" objectType="CheckBox" fmlaLink="$Y$3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V$35" lockText="1"/>
</file>

<file path=xl/ctrlProps/ctrlProp21.xml><?xml version="1.0" encoding="utf-8"?>
<formControlPr xmlns="http://schemas.microsoft.com/office/spreadsheetml/2009/9/main" objectType="CheckBox" fmlaLink="$X$35" lockText="1"/>
</file>

<file path=xl/ctrlProps/ctrlProp22.xml><?xml version="1.0" encoding="utf-8"?>
<formControlPr xmlns="http://schemas.microsoft.com/office/spreadsheetml/2009/9/main" objectType="CheckBox" fmlaLink="$AA$35" lockText="1"/>
</file>

<file path=xl/ctrlProps/ctrlProp23.xml><?xml version="1.0" encoding="utf-8"?>
<formControlPr xmlns="http://schemas.microsoft.com/office/spreadsheetml/2009/9/main" objectType="Radio" firstButton="1" fmlaLink="$R$28" lockText="1"/>
</file>

<file path=xl/ctrlProps/ctrlProp24.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R$35"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314325</xdr:colOff>
          <xdr:row>24</xdr:row>
          <xdr:rowOff>47625</xdr:rowOff>
        </xdr:from>
        <xdr:to>
          <xdr:col>11</xdr:col>
          <xdr:colOff>342900</xdr:colOff>
          <xdr:row>24</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A:1～29人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24</xdr:row>
          <xdr:rowOff>57150</xdr:rowOff>
        </xdr:from>
        <xdr:to>
          <xdr:col>12</xdr:col>
          <xdr:colOff>695325</xdr:colOff>
          <xdr:row>24</xdr:row>
          <xdr:rowOff>257175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B:30～99人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314325</xdr:colOff>
          <xdr:row>24</xdr:row>
          <xdr:rowOff>228600</xdr:rowOff>
        </xdr:from>
        <xdr:to>
          <xdr:col>11</xdr:col>
          <xdr:colOff>342900</xdr:colOff>
          <xdr:row>25</xdr:row>
          <xdr:rowOff>114300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C:100～299人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24</xdr:row>
          <xdr:rowOff>209550</xdr:rowOff>
        </xdr:from>
        <xdr:to>
          <xdr:col>12</xdr:col>
          <xdr:colOff>866775</xdr:colOff>
          <xdr:row>25</xdr:row>
          <xdr:rowOff>114300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D:300～499人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314325</xdr:colOff>
          <xdr:row>25</xdr:row>
          <xdr:rowOff>104775</xdr:rowOff>
        </xdr:from>
        <xdr:to>
          <xdr:col>11</xdr:col>
          <xdr:colOff>533400</xdr:colOff>
          <xdr:row>25</xdr:row>
          <xdr:rowOff>276225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E:500～999人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25</xdr:row>
          <xdr:rowOff>0</xdr:rowOff>
        </xdr:from>
        <xdr:to>
          <xdr:col>9</xdr:col>
          <xdr:colOff>0</xdr:colOff>
          <xdr:row>27</xdr:row>
          <xdr:rowOff>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24</xdr:row>
          <xdr:rowOff>0</xdr:rowOff>
        </xdr:from>
        <xdr:to>
          <xdr:col>13</xdr:col>
          <xdr:colOff>0</xdr:colOff>
          <xdr:row>26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29</xdr:row>
          <xdr:rowOff>228600</xdr:rowOff>
        </xdr:from>
        <xdr:to>
          <xdr:col>7</xdr:col>
          <xdr:colOff>66675</xdr:colOff>
          <xdr:row>30</xdr:row>
          <xdr:rowOff>295275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114300</xdr:colOff>
          <xdr:row>29</xdr:row>
          <xdr:rowOff>228600</xdr:rowOff>
        </xdr:from>
        <xdr:to>
          <xdr:col>8</xdr:col>
          <xdr:colOff>1209675</xdr:colOff>
          <xdr:row>30</xdr:row>
          <xdr:rowOff>295275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30</xdr:row>
          <xdr:rowOff>9525</xdr:rowOff>
        </xdr:from>
        <xdr:to>
          <xdr:col>13</xdr:col>
          <xdr:colOff>0</xdr:colOff>
          <xdr:row>34</xdr:row>
          <xdr:rowOff>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1381125</xdr:colOff>
          <xdr:row>29</xdr:row>
          <xdr:rowOff>228600</xdr:rowOff>
        </xdr:from>
        <xdr:to>
          <xdr:col>9</xdr:col>
          <xdr:colOff>990600</xdr:colOff>
          <xdr:row>30</xdr:row>
          <xdr:rowOff>295275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聞いたことある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914400</xdr:colOff>
          <xdr:row>29</xdr:row>
          <xdr:rowOff>228600</xdr:rowOff>
        </xdr:from>
        <xdr:to>
          <xdr:col>11</xdr:col>
          <xdr:colOff>76200</xdr:colOff>
          <xdr:row>30</xdr:row>
          <xdr:rowOff>295275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25</xdr:row>
          <xdr:rowOff>85725</xdr:rowOff>
        </xdr:from>
        <xdr:to>
          <xdr:col>12</xdr:col>
          <xdr:colOff>685800</xdr:colOff>
          <xdr:row>25</xdr:row>
          <xdr:rowOff>295275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F:1000人以上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133350</xdr:colOff>
          <xdr:row>32</xdr:row>
          <xdr:rowOff>0</xdr:rowOff>
        </xdr:from>
        <xdr:to>
          <xdr:col>4</xdr:col>
          <xdr:colOff>133350</xdr:colOff>
          <xdr:row>33</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1.Web検索</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32</xdr:row>
          <xdr:rowOff>0</xdr:rowOff>
        </xdr:from>
        <xdr:to>
          <xdr:col>6</xdr:col>
          <xdr:colOff>180975</xdr:colOff>
          <xdr:row>33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2.セミナーガイド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419100</xdr:colOff>
          <xdr:row>32</xdr:row>
          <xdr:rowOff>0</xdr:rowOff>
        </xdr:from>
        <xdr:to>
          <xdr:col>7</xdr:col>
          <xdr:colOff>171450</xdr:colOff>
          <xdr:row>33</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3.ダイレクトメール（チラシ）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1838325</xdr:colOff>
          <xdr:row>33</xdr:row>
          <xdr:rowOff>9525</xdr:rowOff>
        </xdr:from>
        <xdr:to>
          <xdr:col>8</xdr:col>
          <xdr:colOff>0</xdr:colOff>
          <xdr:row>34</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８.展示会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1181100</xdr:colOff>
          <xdr:row>32</xdr:row>
          <xdr:rowOff>0</xdr:rowOff>
        </xdr:from>
        <xdr:to>
          <xdr:col>10</xdr:col>
          <xdr:colOff>533400</xdr:colOff>
          <xdr:row>33</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５.所属企業（上司・同僚）からの紹介）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133350</xdr:colOff>
          <xdr:row>33</xdr:row>
          <xdr:rowOff>9525</xdr:rowOff>
        </xdr:from>
        <xdr:to>
          <xdr:col>5</xdr:col>
          <xdr:colOff>9525</xdr:colOff>
          <xdr:row>33</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７.所属団体からの紹介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390525</xdr:colOff>
          <xdr:row>32</xdr:row>
          <xdr:rowOff>0</xdr:rowOff>
        </xdr:from>
        <xdr:to>
          <xdr:col>8</xdr:col>
          <xdr:colOff>1057275</xdr:colOff>
          <xdr:row>33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４.知人からの紹介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800100</xdr:colOff>
          <xdr:row>32</xdr:row>
          <xdr:rowOff>0</xdr:rowOff>
        </xdr:from>
        <xdr:to>
          <xdr:col>12</xdr:col>
          <xdr:colOff>238125</xdr:colOff>
          <xdr:row>33</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6.商工会議所/商工会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33</xdr:row>
          <xdr:rowOff>9525</xdr:rowOff>
        </xdr:from>
        <xdr:to>
          <xdr:col>11</xdr:col>
          <xdr:colOff>66675</xdr:colOff>
          <xdr:row>34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９.その他</a:t>
              </a:r>
            </a:p>
          </xdr:txBody>
        </xdr:sp>
        <xdr:clientData/>
      </xdr:twoCellAnchor>
    </mc:Choice>
    <mc:Fallback/>
  </mc:AlternateContent>
  <xdr:twoCellAnchor editAs="absolute">
    <xdr:from>
      <xdr:col>9</xdr:col>
      <xdr:colOff>122291</xdr:colOff>
      <xdr:row>25</xdr:row>
      <xdr:rowOff>302997</xdr:rowOff>
    </xdr:from>
    <xdr:to>
      <xdr:col>13</xdr:col>
      <xdr:colOff>22973</xdr:colOff>
      <xdr:row>29</xdr:row>
      <xdr:rowOff>179733</xdr:rowOff>
    </xdr:to>
    <xdr:grpSp>
      <xdr:nvGrpSpPr>
        <xdr:cNvPr id="27" name="グループ化 26"/>
        <xdr:cNvGrpSpPr/>
      </xdr:nvGrpSpPr>
      <xdr:grpSpPr>
        <a:xfrm>
          <a:off x="7151741" y="5170272"/>
          <a:ext cx="4129782" cy="857811"/>
          <a:chOff x="6510131" y="5333999"/>
          <a:chExt cx="4133022" cy="861393"/>
        </a:xfrm>
      </xdr:grpSpPr>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0131" y="5383697"/>
            <a:ext cx="4133022" cy="81169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テキスト ボックス 28"/>
          <xdr:cNvSpPr txBox="1"/>
        </xdr:nvSpPr>
        <xdr:spPr>
          <a:xfrm>
            <a:off x="6634370" y="5333999"/>
            <a:ext cx="1192695" cy="26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r>
              <a:rPr kumimoji="1" lang="en-US" altLang="ja-JP" sz="1100" b="1"/>
              <a:t>※</a:t>
            </a:r>
            <a:r>
              <a:rPr kumimoji="1" lang="ja-JP" altLang="en-US" sz="1100" b="1"/>
              <a:t>処理欄</a:t>
            </a:r>
          </a:p>
        </xdr:txBody>
      </xdr:sp>
      <xdr:sp macro="" textlink="">
        <xdr:nvSpPr>
          <xdr:cNvPr id="30" name="テキスト ボックス 29"/>
          <xdr:cNvSpPr txBox="1"/>
        </xdr:nvSpPr>
        <xdr:spPr>
          <a:xfrm>
            <a:off x="6757569" y="5599097"/>
            <a:ext cx="106121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1000" b="0"/>
              <a:t>受付番号</a:t>
            </a:r>
          </a:p>
        </xdr:txBody>
      </xdr:sp>
      <xdr:sp macro="" textlink="">
        <xdr:nvSpPr>
          <xdr:cNvPr id="31" name="テキスト ボックス 30"/>
          <xdr:cNvSpPr txBox="1"/>
        </xdr:nvSpPr>
        <xdr:spPr>
          <a:xfrm>
            <a:off x="8025848" y="5367129"/>
            <a:ext cx="621195"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 講 可</a:t>
            </a:r>
          </a:p>
        </xdr:txBody>
      </xdr:sp>
      <xdr:sp macro="" textlink="">
        <xdr:nvSpPr>
          <xdr:cNvPr id="32" name="テキスト ボックス 31"/>
          <xdr:cNvSpPr txBox="1"/>
        </xdr:nvSpPr>
        <xdr:spPr>
          <a:xfrm>
            <a:off x="8688457" y="5358847"/>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ｷｬﾝｾﾙ待ち</a:t>
            </a:r>
          </a:p>
        </xdr:txBody>
      </xdr:sp>
      <xdr:sp macro="" textlink="">
        <xdr:nvSpPr>
          <xdr:cNvPr id="33" name="テキスト ボックス 32"/>
          <xdr:cNvSpPr txBox="1"/>
        </xdr:nvSpPr>
        <xdr:spPr>
          <a:xfrm>
            <a:off x="9351066" y="5367129"/>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a:t>
            </a:r>
          </a:p>
        </xdr:txBody>
      </xdr:sp>
      <xdr:sp macro="" textlink="">
        <xdr:nvSpPr>
          <xdr:cNvPr id="34" name="テキスト ボックス 33"/>
          <xdr:cNvSpPr txBox="1"/>
        </xdr:nvSpPr>
        <xdr:spPr>
          <a:xfrm>
            <a:off x="10005392" y="5367130"/>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受講者変更</a:t>
            </a:r>
          </a:p>
        </xdr:txBody>
      </xdr:sp>
    </xdr:grpSp>
    <xdr:clientData/>
  </xdr:twoCellAnchor>
  <mc:AlternateContent xmlns:mc="http://schemas.openxmlformats.org/markup-compatibility/2006">
    <mc:Choice xmlns:a14="http://schemas.microsoft.com/office/drawing/2010/main" Requires="a14">
      <xdr:twoCellAnchor editAs="absolute">
        <xdr:from>
          <xdr:col>8</xdr:col>
          <xdr:colOff>57150</xdr:colOff>
          <xdr:row>25</xdr:row>
          <xdr:rowOff>47625</xdr:rowOff>
        </xdr:from>
        <xdr:to>
          <xdr:col>8</xdr:col>
          <xdr:colOff>1666875</xdr:colOff>
          <xdr:row>25</xdr:row>
          <xdr:rowOff>295275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会社の指示による受講　注1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57150</xdr:colOff>
          <xdr:row>26</xdr:row>
          <xdr:rowOff>0</xdr:rowOff>
        </xdr:from>
        <xdr:to>
          <xdr:col>8</xdr:col>
          <xdr:colOff>1524000</xdr:colOff>
          <xdr:row>26</xdr:row>
          <xdr:rowOff>276225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個人での自己受講</a:t>
              </a:r>
            </a:p>
          </xdr:txBody>
        </xdr:sp>
        <xdr:clientData/>
      </xdr:twoCellAnchor>
    </mc:Choice>
    <mc:Fallback/>
  </mc:AlternateContent>
  <xdr:twoCellAnchor editAs="oneCell">
    <xdr:from>
      <xdr:col>6</xdr:col>
      <xdr:colOff>1042148</xdr:colOff>
      <xdr:row>34</xdr:row>
      <xdr:rowOff>49696</xdr:rowOff>
    </xdr:from>
    <xdr:to>
      <xdr:col>8</xdr:col>
      <xdr:colOff>1486120</xdr:colOff>
      <xdr:row>34</xdr:row>
      <xdr:rowOff>246530</xdr:rowOff>
    </xdr:to>
    <xdr:sp macro="" textlink="">
      <xdr:nvSpPr>
        <xdr:cNvPr id="36" name="角丸四角形吹き出し 35"/>
        <xdr:cNvSpPr/>
      </xdr:nvSpPr>
      <xdr:spPr>
        <a:xfrm>
          <a:off x="3675530" y="6963725"/>
          <a:ext cx="3110972" cy="196834"/>
        </a:xfrm>
        <a:prstGeom prst="wedgeRoundRectCallout">
          <a:avLst>
            <a:gd name="adj1" fmla="val -25858"/>
            <a:gd name="adj2" fmla="val 19212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コース番号を入れると開始日とコース名は表示されます</a:t>
          </a:r>
          <a:endParaRPr kumimoji="1" lang="en-US" altLang="ja-JP" sz="800">
            <a:solidFill>
              <a:sysClr val="windowText" lastClr="000000"/>
            </a:solidFill>
          </a:endParaRPr>
        </a:p>
      </xdr:txBody>
    </xdr:sp>
    <xdr:clientData/>
  </xdr:twoCellAnchor>
  <xdr:twoCellAnchor editAs="oneCell">
    <xdr:from>
      <xdr:col>9</xdr:col>
      <xdr:colOff>896471</xdr:colOff>
      <xdr:row>34</xdr:row>
      <xdr:rowOff>33617</xdr:rowOff>
    </xdr:from>
    <xdr:to>
      <xdr:col>12</xdr:col>
      <xdr:colOff>1077907</xdr:colOff>
      <xdr:row>34</xdr:row>
      <xdr:rowOff>257735</xdr:rowOff>
    </xdr:to>
    <xdr:sp macro="" textlink="">
      <xdr:nvSpPr>
        <xdr:cNvPr id="38" name="角丸四角形吹き出し 37"/>
        <xdr:cNvSpPr/>
      </xdr:nvSpPr>
      <xdr:spPr>
        <a:xfrm>
          <a:off x="7911353" y="7115735"/>
          <a:ext cx="3296672" cy="224118"/>
        </a:xfrm>
        <a:prstGeom prst="wedgeRoundRectCallout">
          <a:avLst>
            <a:gd name="adj1" fmla="val 38062"/>
            <a:gd name="adj2" fmla="val 13779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受付状況を当センターで記入して返送します。</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65"/>
  <sheetViews>
    <sheetView showGridLines="0" tabSelected="1" zoomScaleNormal="100" zoomScaleSheetLayoutView="85" workbookViewId="0">
      <selection activeCell="G22" sqref="G22:I22"/>
    </sheetView>
  </sheetViews>
  <sheetFormatPr defaultRowHeight="13.5"/>
  <cols>
    <col min="1" max="1" width="0.625" style="19" customWidth="1"/>
    <col min="2" max="2" width="1.375" style="19" customWidth="1"/>
    <col min="3" max="3" width="3" style="19" customWidth="1"/>
    <col min="4" max="4" width="10.625" style="19" customWidth="1"/>
    <col min="5" max="5" width="6.75" style="19" customWidth="1"/>
    <col min="6" max="6" width="12.375" style="19" customWidth="1"/>
    <col min="7" max="7" width="25.625" style="19" customWidth="1"/>
    <col min="8" max="8" width="9.375" style="19" customWidth="1"/>
    <col min="9" max="9" width="22.5" style="19" customWidth="1"/>
    <col min="10" max="10" width="15.625" style="19" customWidth="1"/>
    <col min="11" max="12" width="12.625" style="19" customWidth="1"/>
    <col min="13" max="13" width="14.625" style="19" customWidth="1"/>
    <col min="14" max="15" width="1.375" style="19" customWidth="1"/>
    <col min="16" max="16" width="9" style="19"/>
    <col min="17" max="27" width="9" style="19" hidden="1" customWidth="1"/>
    <col min="28" max="30" width="9" style="19" customWidth="1"/>
    <col min="31" max="16384" width="9" style="19"/>
  </cols>
  <sheetData>
    <row r="1" spans="2:16" ht="11.25" customHeight="1"/>
    <row r="2" spans="2:16" ht="24" customHeight="1">
      <c r="D2" s="20" t="s">
        <v>62</v>
      </c>
      <c r="J2" s="21"/>
      <c r="K2" s="22"/>
      <c r="L2" s="22"/>
      <c r="M2" s="23" t="s">
        <v>900</v>
      </c>
    </row>
    <row r="3" spans="2:16" ht="28.5" customHeight="1">
      <c r="B3" s="24"/>
      <c r="C3" s="25"/>
      <c r="D3" s="24"/>
      <c r="E3" s="24" t="s">
        <v>0</v>
      </c>
      <c r="F3" s="25"/>
      <c r="G3" s="25"/>
      <c r="H3" s="25"/>
      <c r="I3" s="25"/>
      <c r="J3" s="25"/>
      <c r="K3" s="25"/>
      <c r="L3" s="25"/>
      <c r="M3" s="26" t="s">
        <v>1</v>
      </c>
      <c r="N3" s="25"/>
    </row>
    <row r="4" spans="2:16" ht="6" customHeight="1">
      <c r="C4" s="27"/>
      <c r="D4" s="27"/>
      <c r="E4" s="27"/>
      <c r="F4" s="27"/>
      <c r="G4" s="27"/>
      <c r="H4" s="27"/>
      <c r="I4" s="27"/>
      <c r="J4" s="27"/>
      <c r="K4" s="27"/>
      <c r="L4" s="27"/>
    </row>
    <row r="5" spans="2:16">
      <c r="C5" s="28" t="s">
        <v>659</v>
      </c>
      <c r="D5" s="28"/>
      <c r="E5" s="28"/>
      <c r="F5" s="28"/>
      <c r="G5" s="28"/>
      <c r="H5" s="28"/>
      <c r="I5" s="28"/>
      <c r="J5" s="28"/>
      <c r="K5" s="28"/>
      <c r="L5" s="28"/>
    </row>
    <row r="6" spans="2:16">
      <c r="C6" s="28" t="s">
        <v>660</v>
      </c>
      <c r="D6" s="28"/>
      <c r="E6" s="28"/>
      <c r="F6" s="28"/>
      <c r="G6" s="28"/>
      <c r="H6" s="28"/>
      <c r="I6" s="28"/>
      <c r="J6" s="28"/>
      <c r="K6" s="28"/>
      <c r="L6" s="28"/>
    </row>
    <row r="7" spans="2:16">
      <c r="C7" s="28" t="s">
        <v>2</v>
      </c>
      <c r="D7" s="28"/>
      <c r="E7" s="28"/>
      <c r="F7" s="28"/>
      <c r="G7" s="28"/>
      <c r="H7" s="28"/>
      <c r="I7" s="28"/>
      <c r="J7" s="28"/>
      <c r="K7" s="28"/>
      <c r="L7" s="28"/>
    </row>
    <row r="8" spans="2:16">
      <c r="C8" s="28" t="s">
        <v>3</v>
      </c>
      <c r="D8" s="28"/>
      <c r="E8" s="28"/>
      <c r="F8" s="28"/>
      <c r="G8" s="29"/>
      <c r="H8" s="28"/>
      <c r="I8" s="28"/>
      <c r="J8" s="28"/>
      <c r="K8" s="28"/>
      <c r="L8" s="28"/>
    </row>
    <row r="9" spans="2:16">
      <c r="C9" s="28"/>
      <c r="D9" s="28" t="s">
        <v>658</v>
      </c>
      <c r="E9" s="28"/>
      <c r="F9" s="28"/>
      <c r="G9" s="29"/>
      <c r="H9" s="28"/>
      <c r="I9" s="28"/>
      <c r="J9" s="28"/>
      <c r="K9" s="28"/>
      <c r="L9" s="28"/>
    </row>
    <row r="10" spans="2:16">
      <c r="C10" s="28" t="s">
        <v>4</v>
      </c>
      <c r="D10" s="28"/>
      <c r="E10" s="28"/>
      <c r="F10" s="28"/>
      <c r="G10" s="29"/>
      <c r="H10" s="28"/>
      <c r="I10" s="28"/>
      <c r="J10" s="28"/>
      <c r="K10" s="28"/>
      <c r="L10" s="28"/>
    </row>
    <row r="11" spans="2:16">
      <c r="C11" s="28" t="s">
        <v>5</v>
      </c>
      <c r="D11" s="28"/>
      <c r="E11" s="28"/>
      <c r="F11" s="28"/>
      <c r="G11" s="28"/>
      <c r="H11" s="28"/>
      <c r="I11" s="28"/>
      <c r="J11" s="28"/>
      <c r="K11" s="28"/>
      <c r="L11" s="28"/>
    </row>
    <row r="12" spans="2:16">
      <c r="C12" s="28" t="s">
        <v>6</v>
      </c>
      <c r="D12" s="28"/>
      <c r="E12" s="28"/>
      <c r="F12" s="28"/>
      <c r="G12" s="28"/>
      <c r="H12" s="28"/>
      <c r="I12" s="28"/>
      <c r="J12" s="28"/>
      <c r="K12" s="28"/>
      <c r="L12" s="28"/>
    </row>
    <row r="13" spans="2:16">
      <c r="C13" s="28" t="s">
        <v>7</v>
      </c>
      <c r="D13" s="28"/>
      <c r="E13" s="28"/>
      <c r="F13" s="28"/>
      <c r="G13" s="28"/>
      <c r="H13" s="28"/>
      <c r="I13" s="28"/>
      <c r="J13" s="28"/>
      <c r="K13" s="28"/>
      <c r="L13" s="28"/>
      <c r="P13" s="30"/>
    </row>
    <row r="14" spans="2:16">
      <c r="C14" s="28" t="s">
        <v>8</v>
      </c>
      <c r="D14" s="28"/>
      <c r="E14" s="28"/>
      <c r="F14" s="28"/>
      <c r="G14" s="28"/>
      <c r="H14" s="28"/>
      <c r="I14" s="28"/>
      <c r="J14" s="28"/>
      <c r="K14" s="28"/>
      <c r="L14" s="28"/>
    </row>
    <row r="15" spans="2:16">
      <c r="C15" s="28" t="s">
        <v>9</v>
      </c>
      <c r="D15" s="28"/>
      <c r="E15" s="28"/>
      <c r="F15" s="31"/>
      <c r="G15" s="31"/>
      <c r="H15" s="31"/>
      <c r="I15" s="31"/>
      <c r="J15" s="31"/>
      <c r="K15" s="31"/>
      <c r="L15" s="31"/>
      <c r="M15" s="31"/>
      <c r="N15" s="31"/>
    </row>
    <row r="16" spans="2:16" ht="5.25" customHeight="1">
      <c r="B16" s="22"/>
      <c r="C16" s="32"/>
      <c r="D16" s="32"/>
      <c r="E16" s="32"/>
      <c r="F16" s="32"/>
      <c r="G16" s="32"/>
      <c r="H16" s="32"/>
      <c r="I16" s="32"/>
      <c r="J16" s="32"/>
      <c r="K16" s="32"/>
      <c r="L16" s="32"/>
      <c r="M16" s="22"/>
      <c r="N16" s="22"/>
    </row>
    <row r="17" spans="2:27" ht="15" customHeight="1">
      <c r="B17" s="22"/>
      <c r="C17" s="22" t="s">
        <v>10</v>
      </c>
      <c r="D17" s="22"/>
      <c r="E17" s="22"/>
      <c r="F17" s="22"/>
      <c r="G17" s="22"/>
      <c r="H17" s="22"/>
      <c r="I17" s="33"/>
      <c r="J17" s="33"/>
      <c r="K17" s="155" t="s">
        <v>11</v>
      </c>
      <c r="L17" s="155"/>
      <c r="M17" s="155"/>
      <c r="N17" s="34"/>
    </row>
    <row r="18" spans="2:27" ht="12.75" customHeight="1">
      <c r="B18" s="22"/>
      <c r="C18" s="35" t="s">
        <v>12</v>
      </c>
      <c r="D18" s="35"/>
      <c r="E18" s="22"/>
      <c r="F18" s="22"/>
      <c r="G18" s="22"/>
      <c r="H18" s="22"/>
      <c r="I18" s="22"/>
      <c r="J18" s="22"/>
      <c r="K18" s="22"/>
      <c r="L18" s="22"/>
      <c r="M18" s="156"/>
      <c r="N18" s="22"/>
    </row>
    <row r="19" spans="2:27" ht="6" customHeight="1" thickBot="1">
      <c r="B19" s="22"/>
      <c r="C19" s="22"/>
      <c r="D19" s="22"/>
      <c r="E19" s="22"/>
      <c r="F19" s="22"/>
      <c r="G19" s="22"/>
      <c r="H19" s="22"/>
      <c r="I19" s="22"/>
      <c r="J19" s="22"/>
      <c r="K19" s="22"/>
      <c r="L19" s="22"/>
      <c r="M19" s="156"/>
      <c r="N19" s="22"/>
    </row>
    <row r="20" spans="2:27" ht="16.5" customHeight="1">
      <c r="B20" s="36"/>
      <c r="C20" s="157" t="s">
        <v>13</v>
      </c>
      <c r="D20" s="157"/>
      <c r="E20" s="157"/>
      <c r="F20" s="157"/>
      <c r="G20" s="37"/>
      <c r="H20" s="37"/>
      <c r="I20" s="37"/>
      <c r="J20" s="37"/>
      <c r="K20" s="38"/>
      <c r="L20" s="38"/>
      <c r="M20" s="39"/>
      <c r="N20" s="40"/>
    </row>
    <row r="21" spans="2:27" ht="3" customHeight="1" thickBot="1">
      <c r="B21" s="41"/>
      <c r="C21" s="33"/>
      <c r="D21" s="33"/>
      <c r="E21" s="33"/>
      <c r="F21" s="33"/>
      <c r="G21" s="22"/>
      <c r="H21" s="22"/>
      <c r="I21" s="22"/>
      <c r="J21" s="22"/>
      <c r="K21" s="42"/>
      <c r="L21" s="42"/>
      <c r="M21" s="43"/>
      <c r="N21" s="44"/>
    </row>
    <row r="22" spans="2:27" ht="32.25" customHeight="1" thickBot="1">
      <c r="B22" s="41"/>
      <c r="C22" s="133" t="s">
        <v>14</v>
      </c>
      <c r="D22" s="134"/>
      <c r="E22" s="134"/>
      <c r="F22" s="158"/>
      <c r="G22" s="159"/>
      <c r="H22" s="160"/>
      <c r="I22" s="161"/>
      <c r="J22" s="162" t="s">
        <v>15</v>
      </c>
      <c r="K22" s="164"/>
      <c r="L22" s="164"/>
      <c r="M22" s="165"/>
      <c r="N22" s="45"/>
      <c r="Q22" s="46" t="s">
        <v>16</v>
      </c>
      <c r="R22" s="1">
        <f>G22</f>
        <v>0</v>
      </c>
      <c r="S22" s="1"/>
      <c r="T22" s="1"/>
      <c r="U22" s="1"/>
      <c r="V22" s="1"/>
      <c r="W22" s="1"/>
      <c r="X22" s="1"/>
      <c r="Y22" s="1"/>
      <c r="Z22" s="1"/>
      <c r="AA22" s="1"/>
    </row>
    <row r="23" spans="2:27" ht="20.100000000000001" customHeight="1" thickBot="1">
      <c r="B23" s="41"/>
      <c r="C23" s="133" t="s">
        <v>17</v>
      </c>
      <c r="D23" s="134"/>
      <c r="E23" s="134"/>
      <c r="F23" s="47" t="s">
        <v>18</v>
      </c>
      <c r="G23" s="4"/>
      <c r="H23" s="48" t="s">
        <v>19</v>
      </c>
      <c r="I23" s="5"/>
      <c r="J23" s="163"/>
      <c r="K23" s="166"/>
      <c r="L23" s="166"/>
      <c r="M23" s="167"/>
      <c r="N23" s="45"/>
      <c r="Q23" s="46" t="s">
        <v>15</v>
      </c>
      <c r="R23" s="1">
        <f>K22</f>
        <v>0</v>
      </c>
      <c r="S23" s="1"/>
      <c r="T23" s="1"/>
      <c r="U23" s="1"/>
      <c r="V23" s="1"/>
      <c r="W23" s="1"/>
      <c r="X23" s="1"/>
      <c r="Y23" s="1"/>
      <c r="Z23" s="1"/>
      <c r="AA23" s="1"/>
    </row>
    <row r="24" spans="2:27" ht="30" customHeight="1" thickBot="1">
      <c r="B24" s="41"/>
      <c r="C24" s="139"/>
      <c r="D24" s="140"/>
      <c r="E24" s="140"/>
      <c r="F24" s="49" t="s">
        <v>20</v>
      </c>
      <c r="G24" s="168"/>
      <c r="H24" s="168"/>
      <c r="I24" s="168"/>
      <c r="J24" s="169"/>
      <c r="K24" s="169"/>
      <c r="L24" s="169"/>
      <c r="M24" s="170"/>
      <c r="N24" s="50"/>
      <c r="Q24" s="46" t="s">
        <v>18</v>
      </c>
      <c r="R24" s="6">
        <f>G23</f>
        <v>0</v>
      </c>
      <c r="S24" s="1"/>
      <c r="T24" s="1"/>
      <c r="U24" s="1"/>
      <c r="V24" s="1"/>
      <c r="W24" s="1"/>
      <c r="X24" s="1"/>
      <c r="Y24" s="1"/>
      <c r="Z24" s="1"/>
      <c r="AA24" s="1"/>
    </row>
    <row r="25" spans="2:27" ht="24.95" customHeight="1">
      <c r="B25" s="41"/>
      <c r="C25" s="133" t="s">
        <v>21</v>
      </c>
      <c r="D25" s="134"/>
      <c r="E25" s="135"/>
      <c r="F25" s="51" t="s">
        <v>22</v>
      </c>
      <c r="G25" s="142"/>
      <c r="H25" s="143"/>
      <c r="I25" s="144"/>
      <c r="J25" s="135" t="s">
        <v>23</v>
      </c>
      <c r="K25" s="145"/>
      <c r="L25" s="146"/>
      <c r="M25" s="147"/>
      <c r="N25" s="52"/>
      <c r="Q25" s="46" t="s">
        <v>24</v>
      </c>
      <c r="R25" s="7">
        <f>I23</f>
        <v>0</v>
      </c>
      <c r="S25" s="8"/>
      <c r="T25" s="1"/>
      <c r="U25" s="1"/>
      <c r="V25" s="1"/>
      <c r="W25" s="1"/>
      <c r="X25" s="1"/>
      <c r="Y25" s="1"/>
      <c r="Z25" s="1"/>
      <c r="AA25" s="1"/>
    </row>
    <row r="26" spans="2:27" ht="24.95" customHeight="1" thickBot="1">
      <c r="B26" s="41"/>
      <c r="C26" s="136"/>
      <c r="D26" s="137"/>
      <c r="E26" s="138"/>
      <c r="F26" s="53" t="s">
        <v>25</v>
      </c>
      <c r="G26" s="9"/>
      <c r="H26" s="151" t="s">
        <v>26</v>
      </c>
      <c r="I26" s="54"/>
      <c r="J26" s="141"/>
      <c r="K26" s="148"/>
      <c r="L26" s="149"/>
      <c r="M26" s="150"/>
      <c r="N26" s="52"/>
      <c r="Q26" s="55" t="s">
        <v>20</v>
      </c>
      <c r="R26" s="10">
        <f>G24</f>
        <v>0</v>
      </c>
      <c r="S26" s="1"/>
      <c r="T26" s="1"/>
      <c r="U26" s="1"/>
      <c r="V26" s="1"/>
      <c r="W26" s="1"/>
      <c r="X26" s="1"/>
      <c r="Y26" s="1"/>
      <c r="Z26" s="1"/>
      <c r="AA26" s="1"/>
    </row>
    <row r="27" spans="2:27" ht="24.95" customHeight="1">
      <c r="B27" s="41"/>
      <c r="C27" s="136"/>
      <c r="D27" s="137"/>
      <c r="E27" s="138"/>
      <c r="F27" s="56" t="s">
        <v>27</v>
      </c>
      <c r="G27" s="11"/>
      <c r="H27" s="151"/>
      <c r="I27" s="57"/>
      <c r="J27" s="58"/>
      <c r="K27" s="59"/>
      <c r="L27" s="59"/>
      <c r="M27" s="59"/>
      <c r="N27" s="60"/>
      <c r="Q27" s="55" t="s">
        <v>28</v>
      </c>
      <c r="R27" s="1">
        <f>G25</f>
        <v>0</v>
      </c>
      <c r="S27" s="1"/>
      <c r="T27" s="1"/>
      <c r="U27" s="1"/>
      <c r="V27" s="1"/>
      <c r="W27" s="1"/>
      <c r="X27" s="1"/>
      <c r="Y27" s="1"/>
      <c r="Z27" s="1"/>
      <c r="AA27" s="1"/>
    </row>
    <row r="28" spans="2:27" ht="20.100000000000001" customHeight="1" thickBot="1">
      <c r="B28" s="41"/>
      <c r="C28" s="139"/>
      <c r="D28" s="140"/>
      <c r="E28" s="141"/>
      <c r="F28" s="61" t="s">
        <v>29</v>
      </c>
      <c r="G28" s="152"/>
      <c r="H28" s="153"/>
      <c r="I28" s="154"/>
      <c r="J28" s="62"/>
      <c r="K28" s="62"/>
      <c r="L28" s="62"/>
      <c r="M28" s="22"/>
      <c r="N28" s="44"/>
      <c r="Q28" s="46" t="s">
        <v>26</v>
      </c>
      <c r="R28" s="12"/>
      <c r="S28" s="1"/>
      <c r="T28" s="1"/>
      <c r="U28" s="1"/>
      <c r="V28" s="1"/>
      <c r="W28" s="1"/>
      <c r="X28" s="1"/>
      <c r="Y28" s="1"/>
      <c r="Z28" s="1"/>
      <c r="AA28" s="1"/>
    </row>
    <row r="29" spans="2:27" ht="8.25" customHeight="1">
      <c r="B29" s="41"/>
      <c r="C29" s="63"/>
      <c r="D29" s="63"/>
      <c r="E29" s="63"/>
      <c r="F29" s="64"/>
      <c r="G29" s="64"/>
      <c r="H29" s="64"/>
      <c r="I29" s="64"/>
      <c r="J29" s="64"/>
      <c r="K29" s="64"/>
      <c r="L29" s="64"/>
      <c r="M29" s="33"/>
      <c r="N29" s="50"/>
      <c r="Q29" s="46"/>
      <c r="R29" s="1"/>
      <c r="S29" s="1"/>
      <c r="T29" s="1"/>
      <c r="U29" s="1"/>
      <c r="V29" s="1"/>
      <c r="W29" s="1"/>
      <c r="X29" s="1"/>
      <c r="Y29" s="1"/>
      <c r="Z29" s="1"/>
      <c r="AA29" s="1"/>
    </row>
    <row r="30" spans="2:27" ht="19.5" customHeight="1" thickBot="1">
      <c r="B30" s="41"/>
      <c r="C30" s="65" t="s">
        <v>30</v>
      </c>
      <c r="D30" s="65"/>
      <c r="E30" s="65"/>
      <c r="F30" s="64"/>
      <c r="G30" s="64"/>
      <c r="H30" s="64"/>
      <c r="I30" s="64"/>
      <c r="J30" s="64"/>
      <c r="K30" s="64"/>
      <c r="L30" s="64"/>
      <c r="M30" s="33"/>
      <c r="N30" s="50"/>
      <c r="Q30" s="46" t="s">
        <v>31</v>
      </c>
      <c r="R30" s="12"/>
      <c r="S30" s="1"/>
      <c r="T30" s="1"/>
      <c r="U30" s="1"/>
      <c r="V30" s="1"/>
      <c r="W30" s="1"/>
      <c r="X30" s="1"/>
      <c r="Y30" s="1"/>
      <c r="Z30" s="1"/>
      <c r="AA30" s="1"/>
    </row>
    <row r="31" spans="2:27" ht="24.95" customHeight="1">
      <c r="B31" s="41"/>
      <c r="C31" s="66" t="s">
        <v>32</v>
      </c>
      <c r="D31" s="67"/>
      <c r="E31" s="67"/>
      <c r="F31" s="68"/>
      <c r="G31" s="68"/>
      <c r="H31" s="68"/>
      <c r="I31" s="68"/>
      <c r="J31" s="68"/>
      <c r="K31" s="68"/>
      <c r="L31" s="68"/>
      <c r="M31" s="69"/>
      <c r="N31" s="50"/>
      <c r="Q31" s="55" t="s">
        <v>27</v>
      </c>
      <c r="R31" s="13">
        <f>G27</f>
        <v>0</v>
      </c>
      <c r="S31" s="14"/>
      <c r="T31" s="1"/>
      <c r="U31" s="1"/>
      <c r="V31" s="1"/>
      <c r="W31" s="1"/>
      <c r="X31" s="1"/>
      <c r="Y31" s="1"/>
      <c r="Z31" s="1"/>
      <c r="AA31" s="1"/>
    </row>
    <row r="32" spans="2:27" ht="15" customHeight="1">
      <c r="B32" s="41"/>
      <c r="C32" s="70" t="s">
        <v>33</v>
      </c>
      <c r="D32" s="63"/>
      <c r="E32" s="63"/>
      <c r="F32" s="64"/>
      <c r="G32" s="64"/>
      <c r="H32" s="64"/>
      <c r="I32" s="64"/>
      <c r="J32" s="64"/>
      <c r="K32" s="64"/>
      <c r="L32" s="64"/>
      <c r="M32" s="50"/>
      <c r="N32" s="50"/>
      <c r="Q32" s="55" t="s">
        <v>25</v>
      </c>
      <c r="R32" s="13">
        <f>G26</f>
        <v>0</v>
      </c>
      <c r="S32" s="14"/>
      <c r="T32" s="1"/>
      <c r="U32" s="1"/>
      <c r="V32" s="1"/>
      <c r="W32" s="1"/>
      <c r="X32" s="1"/>
      <c r="Y32" s="1"/>
      <c r="Z32" s="1"/>
      <c r="AA32" s="3"/>
    </row>
    <row r="33" spans="1:27" ht="20.100000000000001" customHeight="1">
      <c r="B33" s="41"/>
      <c r="C33" s="70"/>
      <c r="D33" s="63"/>
      <c r="E33" s="63"/>
      <c r="F33" s="64"/>
      <c r="G33" s="64"/>
      <c r="H33" s="64"/>
      <c r="I33" s="64"/>
      <c r="J33" s="64"/>
      <c r="K33" s="64"/>
      <c r="L33" s="64"/>
      <c r="M33" s="50"/>
      <c r="N33" s="50"/>
      <c r="Q33" s="71" t="s">
        <v>34</v>
      </c>
      <c r="R33" s="10">
        <f>G28</f>
        <v>0</v>
      </c>
      <c r="S33" s="1"/>
      <c r="T33" s="1"/>
      <c r="U33" s="1"/>
      <c r="V33" s="1"/>
      <c r="W33" s="1"/>
      <c r="X33" s="1"/>
      <c r="Y33" s="1"/>
      <c r="Z33" s="1"/>
      <c r="AA33" s="1"/>
    </row>
    <row r="34" spans="1:27" ht="21.95" customHeight="1" thickBot="1">
      <c r="B34" s="41"/>
      <c r="C34" s="72"/>
      <c r="D34" s="73"/>
      <c r="E34" s="73"/>
      <c r="F34" s="15" t="s">
        <v>35</v>
      </c>
      <c r="G34" s="2"/>
      <c r="H34" s="43"/>
      <c r="I34" s="15" t="s">
        <v>36</v>
      </c>
      <c r="J34" s="16"/>
      <c r="K34" s="74"/>
      <c r="L34" s="16" t="s">
        <v>37</v>
      </c>
      <c r="M34" s="17"/>
      <c r="N34" s="50"/>
      <c r="R34" s="1"/>
      <c r="S34" s="3" t="s">
        <v>38</v>
      </c>
      <c r="T34" s="3" t="s">
        <v>39</v>
      </c>
      <c r="U34" s="3" t="s">
        <v>40</v>
      </c>
      <c r="V34" s="3" t="s">
        <v>41</v>
      </c>
      <c r="W34" s="3" t="s">
        <v>42</v>
      </c>
      <c r="X34" s="3" t="s">
        <v>43</v>
      </c>
      <c r="Y34" s="3" t="s">
        <v>44</v>
      </c>
      <c r="Z34" s="3" t="s">
        <v>45</v>
      </c>
      <c r="AA34" s="3" t="s">
        <v>46</v>
      </c>
    </row>
    <row r="35" spans="1:27" ht="24.75" customHeight="1" thickBot="1">
      <c r="B35" s="41"/>
      <c r="C35" s="65" t="s">
        <v>47</v>
      </c>
      <c r="D35" s="65"/>
      <c r="E35" s="65"/>
      <c r="F35" s="22"/>
      <c r="G35" s="22"/>
      <c r="H35" s="22"/>
      <c r="I35" s="22"/>
      <c r="J35" s="22"/>
      <c r="K35" s="22"/>
      <c r="L35" s="22"/>
      <c r="M35" s="22"/>
      <c r="N35" s="44"/>
      <c r="Q35" s="46" t="s">
        <v>48</v>
      </c>
      <c r="R35" s="12"/>
      <c r="S35" s="6" t="b">
        <v>0</v>
      </c>
      <c r="T35" s="6" t="b">
        <v>0</v>
      </c>
      <c r="U35" s="6" t="b">
        <v>0</v>
      </c>
      <c r="V35" s="6" t="b">
        <v>0</v>
      </c>
      <c r="W35" s="6" t="b">
        <v>0</v>
      </c>
      <c r="X35" s="6" t="b">
        <v>0</v>
      </c>
      <c r="Y35" s="6" t="b">
        <v>0</v>
      </c>
      <c r="Z35" s="6" t="b">
        <v>0</v>
      </c>
      <c r="AA35" s="6" t="b">
        <v>0</v>
      </c>
    </row>
    <row r="36" spans="1:27" ht="13.5" customHeight="1">
      <c r="A36" s="22"/>
      <c r="B36" s="41"/>
      <c r="C36" s="121" t="s">
        <v>49</v>
      </c>
      <c r="D36" s="123" t="s">
        <v>50</v>
      </c>
      <c r="E36" s="123" t="s">
        <v>51</v>
      </c>
      <c r="F36" s="125" t="s">
        <v>52</v>
      </c>
      <c r="G36" s="126"/>
      <c r="H36" s="127"/>
      <c r="I36" s="123" t="s">
        <v>53</v>
      </c>
      <c r="J36" s="123" t="s">
        <v>907</v>
      </c>
      <c r="K36" s="110" t="s">
        <v>901</v>
      </c>
      <c r="L36" s="111"/>
      <c r="M36" s="112" t="s">
        <v>54</v>
      </c>
      <c r="N36" s="75"/>
    </row>
    <row r="37" spans="1:27" ht="19.5" customHeight="1" thickBot="1">
      <c r="A37" s="22"/>
      <c r="B37" s="41"/>
      <c r="C37" s="122"/>
      <c r="D37" s="124"/>
      <c r="E37" s="124"/>
      <c r="F37" s="128"/>
      <c r="G37" s="129"/>
      <c r="H37" s="130"/>
      <c r="I37" s="131"/>
      <c r="J37" s="131"/>
      <c r="K37" s="114" t="s">
        <v>902</v>
      </c>
      <c r="L37" s="115"/>
      <c r="M37" s="113"/>
      <c r="N37" s="75"/>
      <c r="P37" s="132"/>
      <c r="Q37" s="132"/>
    </row>
    <row r="38" spans="1:27" ht="20.100000000000001" customHeight="1">
      <c r="A38" s="22"/>
      <c r="B38" s="41"/>
      <c r="C38" s="116">
        <v>1</v>
      </c>
      <c r="D38" s="117"/>
      <c r="E38" s="94" t="str">
        <f>IF(D38="","",IFERROR(VLOOKUP($D38,'日程別台帳CSV '!$A$2:$C$1001,3,FALSE),"エラー"))</f>
        <v/>
      </c>
      <c r="F38" s="118" t="str">
        <f>IF(D38="","",IFERROR(VLOOKUP($D38,'日程別台帳CSV '!$A$2:$C$1001,2,FALSE),"コース番号が間違っています"))</f>
        <v/>
      </c>
      <c r="G38" s="119"/>
      <c r="H38" s="120"/>
      <c r="I38" s="171"/>
      <c r="J38" s="176"/>
      <c r="K38" s="102"/>
      <c r="L38" s="103"/>
      <c r="M38" s="104" t="s">
        <v>55</v>
      </c>
      <c r="N38" s="76"/>
    </row>
    <row r="39" spans="1:27" ht="35.1" customHeight="1">
      <c r="A39" s="22"/>
      <c r="B39" s="41"/>
      <c r="C39" s="90"/>
      <c r="D39" s="92"/>
      <c r="E39" s="94"/>
      <c r="F39" s="107"/>
      <c r="G39" s="108"/>
      <c r="H39" s="109"/>
      <c r="I39" s="172"/>
      <c r="J39" s="176"/>
      <c r="K39" s="105"/>
      <c r="L39" s="106"/>
      <c r="M39" s="104"/>
      <c r="N39" s="76"/>
    </row>
    <row r="40" spans="1:27" ht="20.100000000000001" customHeight="1">
      <c r="A40" s="22"/>
      <c r="B40" s="41"/>
      <c r="C40" s="90">
        <v>2</v>
      </c>
      <c r="D40" s="92"/>
      <c r="E40" s="94" t="str">
        <f>IF(D40="","",IFERROR(VLOOKUP($D40,'日程別台帳CSV '!$A$2:$C$1001,3,FALSE),"エラー"))</f>
        <v/>
      </c>
      <c r="F40" s="96" t="str">
        <f>IF(D40="","",IFERROR(VLOOKUP($D40,'日程別台帳CSV '!$A$2:$C$1001,2,FALSE),"コース番号が間違っています"))</f>
        <v/>
      </c>
      <c r="G40" s="97"/>
      <c r="H40" s="98"/>
      <c r="I40" s="173"/>
      <c r="J40" s="176"/>
      <c r="K40" s="102"/>
      <c r="L40" s="103"/>
      <c r="M40" s="81" t="s">
        <v>55</v>
      </c>
      <c r="N40" s="76"/>
    </row>
    <row r="41" spans="1:27" ht="35.1" customHeight="1">
      <c r="A41" s="22"/>
      <c r="B41" s="41"/>
      <c r="C41" s="90"/>
      <c r="D41" s="92"/>
      <c r="E41" s="94"/>
      <c r="F41" s="107"/>
      <c r="G41" s="108"/>
      <c r="H41" s="109"/>
      <c r="I41" s="172"/>
      <c r="J41" s="176"/>
      <c r="K41" s="105"/>
      <c r="L41" s="106"/>
      <c r="M41" s="104"/>
      <c r="N41" s="76"/>
    </row>
    <row r="42" spans="1:27" ht="20.100000000000001" customHeight="1">
      <c r="A42" s="22"/>
      <c r="B42" s="41"/>
      <c r="C42" s="90">
        <v>3</v>
      </c>
      <c r="D42" s="92"/>
      <c r="E42" s="94" t="str">
        <f>IF(D42="","",IFERROR(VLOOKUP($D42,'日程別台帳CSV '!$A$2:$C$1001,3,FALSE),"エラー"))</f>
        <v/>
      </c>
      <c r="F42" s="96" t="str">
        <f>IF(D42="","",IFERROR(VLOOKUP($D42,'日程別台帳CSV '!$A$2:$C$1001,2,FALSE),"コース番号が間違っています"))</f>
        <v/>
      </c>
      <c r="G42" s="97"/>
      <c r="H42" s="98"/>
      <c r="I42" s="173"/>
      <c r="J42" s="176"/>
      <c r="K42" s="102"/>
      <c r="L42" s="103"/>
      <c r="M42" s="81" t="s">
        <v>55</v>
      </c>
      <c r="N42" s="76"/>
    </row>
    <row r="43" spans="1:27" ht="35.1" customHeight="1">
      <c r="A43" s="22"/>
      <c r="B43" s="41"/>
      <c r="C43" s="90"/>
      <c r="D43" s="92"/>
      <c r="E43" s="94"/>
      <c r="F43" s="107"/>
      <c r="G43" s="108"/>
      <c r="H43" s="109"/>
      <c r="I43" s="172"/>
      <c r="J43" s="176"/>
      <c r="K43" s="105"/>
      <c r="L43" s="106"/>
      <c r="M43" s="104"/>
      <c r="N43" s="76"/>
    </row>
    <row r="44" spans="1:27" ht="20.100000000000001" customHeight="1">
      <c r="A44" s="22"/>
      <c r="B44" s="41"/>
      <c r="C44" s="90">
        <v>4</v>
      </c>
      <c r="D44" s="92"/>
      <c r="E44" s="94" t="str">
        <f>IF(D44="","",IFERROR(VLOOKUP($D44,'日程別台帳CSV '!$A$2:$C$1001,3,FALSE),"エラー"))</f>
        <v/>
      </c>
      <c r="F44" s="96" t="str">
        <f>IF(D44="","",IFERROR(VLOOKUP($D44,'日程別台帳CSV '!$A$2:$C$1001,2,FALSE),"コース番号が間違っています"))</f>
        <v/>
      </c>
      <c r="G44" s="97"/>
      <c r="H44" s="98"/>
      <c r="I44" s="173"/>
      <c r="J44" s="176"/>
      <c r="K44" s="102"/>
      <c r="L44" s="103"/>
      <c r="M44" s="81" t="s">
        <v>55</v>
      </c>
      <c r="N44" s="76"/>
    </row>
    <row r="45" spans="1:27" ht="35.1" customHeight="1">
      <c r="A45" s="22"/>
      <c r="B45" s="41"/>
      <c r="C45" s="90"/>
      <c r="D45" s="92"/>
      <c r="E45" s="94"/>
      <c r="F45" s="107"/>
      <c r="G45" s="108"/>
      <c r="H45" s="109"/>
      <c r="I45" s="172"/>
      <c r="J45" s="176"/>
      <c r="K45" s="105"/>
      <c r="L45" s="106"/>
      <c r="M45" s="104"/>
      <c r="N45" s="76"/>
    </row>
    <row r="46" spans="1:27" ht="20.100000000000001" customHeight="1">
      <c r="A46" s="22"/>
      <c r="B46" s="41"/>
      <c r="C46" s="90">
        <v>5</v>
      </c>
      <c r="D46" s="92"/>
      <c r="E46" s="94" t="str">
        <f>IF(D46="","",IFERROR(VLOOKUP($D46,'日程別台帳CSV '!$A$2:$C$1001,3,FALSE),"エラー"))</f>
        <v/>
      </c>
      <c r="F46" s="96" t="str">
        <f>IF(D46="","",IFERROR(VLOOKUP($D46,'日程別台帳CSV '!$A$2:$C$1001,2,FALSE),"コース番号が間違っています"))</f>
        <v/>
      </c>
      <c r="G46" s="97"/>
      <c r="H46" s="98"/>
      <c r="I46" s="173"/>
      <c r="J46" s="176"/>
      <c r="K46" s="102"/>
      <c r="L46" s="103"/>
      <c r="M46" s="81" t="s">
        <v>55</v>
      </c>
      <c r="N46" s="76"/>
    </row>
    <row r="47" spans="1:27" ht="35.1" customHeight="1">
      <c r="A47" s="22"/>
      <c r="B47" s="41"/>
      <c r="C47" s="90"/>
      <c r="D47" s="92"/>
      <c r="E47" s="94"/>
      <c r="F47" s="107"/>
      <c r="G47" s="108"/>
      <c r="H47" s="109"/>
      <c r="I47" s="172"/>
      <c r="J47" s="176"/>
      <c r="K47" s="105"/>
      <c r="L47" s="106"/>
      <c r="M47" s="104"/>
      <c r="N47" s="76"/>
    </row>
    <row r="48" spans="1:27" ht="20.100000000000001" customHeight="1">
      <c r="A48" s="22"/>
      <c r="B48" s="41"/>
      <c r="C48" s="90">
        <v>6</v>
      </c>
      <c r="D48" s="92"/>
      <c r="E48" s="94" t="str">
        <f>IF(D48="","",IFERROR(VLOOKUP($D48,'日程別台帳CSV '!$A$2:$C$1001,3,FALSE),"エラー"))</f>
        <v/>
      </c>
      <c r="F48" s="96" t="str">
        <f>IF(D48="","",IFERROR(VLOOKUP($D48,'日程別台帳CSV '!$A$2:$C$1001,2,FALSE),"コース番号が間違っています"))</f>
        <v/>
      </c>
      <c r="G48" s="97"/>
      <c r="H48" s="98"/>
      <c r="I48" s="173"/>
      <c r="J48" s="176"/>
      <c r="K48" s="102"/>
      <c r="L48" s="103"/>
      <c r="M48" s="81" t="s">
        <v>55</v>
      </c>
      <c r="N48" s="76"/>
    </row>
    <row r="49" spans="1:16" ht="35.1" customHeight="1">
      <c r="A49" s="22"/>
      <c r="B49" s="41"/>
      <c r="C49" s="90"/>
      <c r="D49" s="92"/>
      <c r="E49" s="94"/>
      <c r="F49" s="107"/>
      <c r="G49" s="108"/>
      <c r="H49" s="109"/>
      <c r="I49" s="172"/>
      <c r="J49" s="176"/>
      <c r="K49" s="105"/>
      <c r="L49" s="106"/>
      <c r="M49" s="104"/>
      <c r="N49" s="76"/>
    </row>
    <row r="50" spans="1:16" ht="20.100000000000001" customHeight="1">
      <c r="A50" s="22"/>
      <c r="B50" s="41"/>
      <c r="C50" s="90">
        <v>7</v>
      </c>
      <c r="D50" s="92"/>
      <c r="E50" s="94" t="str">
        <f>IF(D50="","",IFERROR(VLOOKUP($D50,'日程別台帳CSV '!$A$2:$C$1001,3,FALSE),"エラー"))</f>
        <v/>
      </c>
      <c r="F50" s="96" t="str">
        <f>IF(D50="","",IFERROR(VLOOKUP($D50,'日程別台帳CSV '!$A$2:$C$1001,2,FALSE),"コース番号が間違っています"))</f>
        <v/>
      </c>
      <c r="G50" s="97"/>
      <c r="H50" s="98"/>
      <c r="I50" s="173"/>
      <c r="J50" s="176"/>
      <c r="K50" s="102"/>
      <c r="L50" s="103"/>
      <c r="M50" s="81" t="s">
        <v>55</v>
      </c>
      <c r="N50" s="76"/>
    </row>
    <row r="51" spans="1:16" ht="35.1" customHeight="1">
      <c r="A51" s="22"/>
      <c r="B51" s="41"/>
      <c r="C51" s="90"/>
      <c r="D51" s="92"/>
      <c r="E51" s="94"/>
      <c r="F51" s="107"/>
      <c r="G51" s="108"/>
      <c r="H51" s="109"/>
      <c r="I51" s="172"/>
      <c r="J51" s="176"/>
      <c r="K51" s="105"/>
      <c r="L51" s="106"/>
      <c r="M51" s="104"/>
      <c r="N51" s="76"/>
    </row>
    <row r="52" spans="1:16" ht="20.100000000000001" customHeight="1">
      <c r="A52" s="22"/>
      <c r="B52" s="41"/>
      <c r="C52" s="90">
        <v>8</v>
      </c>
      <c r="D52" s="92"/>
      <c r="E52" s="94" t="str">
        <f>IF(D52="","",IFERROR(VLOOKUP($D52,'日程別台帳CSV '!$A$2:$C$1001,3,FALSE),"エラー"))</f>
        <v/>
      </c>
      <c r="F52" s="96" t="str">
        <f>IF(D52="","",IFERROR(VLOOKUP($D52,'日程別台帳CSV '!$A$2:$C$1001,2,FALSE),"コース番号が間違っています"))</f>
        <v/>
      </c>
      <c r="G52" s="97"/>
      <c r="H52" s="98"/>
      <c r="I52" s="173"/>
      <c r="J52" s="176"/>
      <c r="K52" s="102"/>
      <c r="L52" s="103"/>
      <c r="M52" s="81" t="s">
        <v>55</v>
      </c>
      <c r="N52" s="76"/>
    </row>
    <row r="53" spans="1:16" ht="35.1" customHeight="1">
      <c r="A53" s="22"/>
      <c r="B53" s="41"/>
      <c r="C53" s="90"/>
      <c r="D53" s="92"/>
      <c r="E53" s="94"/>
      <c r="F53" s="107"/>
      <c r="G53" s="108"/>
      <c r="H53" s="109"/>
      <c r="I53" s="172"/>
      <c r="J53" s="176"/>
      <c r="K53" s="105"/>
      <c r="L53" s="106"/>
      <c r="M53" s="104"/>
      <c r="N53" s="76"/>
    </row>
    <row r="54" spans="1:16" ht="20.100000000000001" customHeight="1">
      <c r="A54" s="22"/>
      <c r="B54" s="41"/>
      <c r="C54" s="90">
        <v>9</v>
      </c>
      <c r="D54" s="92"/>
      <c r="E54" s="94" t="str">
        <f>IF(D54="","",IFERROR(VLOOKUP($D54,'日程別台帳CSV '!$A$2:$C$1001,3,FALSE),"エラー"))</f>
        <v/>
      </c>
      <c r="F54" s="96" t="str">
        <f>IF(D54="","",IFERROR(VLOOKUP($D54,'日程別台帳CSV '!$A$2:$C$1001,2,FALSE),"コース番号が間違っています"))</f>
        <v/>
      </c>
      <c r="G54" s="97"/>
      <c r="H54" s="98"/>
      <c r="I54" s="173"/>
      <c r="J54" s="176"/>
      <c r="K54" s="102"/>
      <c r="L54" s="103"/>
      <c r="M54" s="81" t="s">
        <v>55</v>
      </c>
      <c r="N54" s="76"/>
    </row>
    <row r="55" spans="1:16" ht="35.1" customHeight="1">
      <c r="A55" s="22"/>
      <c r="B55" s="41"/>
      <c r="C55" s="90"/>
      <c r="D55" s="92"/>
      <c r="E55" s="94"/>
      <c r="F55" s="107"/>
      <c r="G55" s="108"/>
      <c r="H55" s="109"/>
      <c r="I55" s="172"/>
      <c r="J55" s="176"/>
      <c r="K55" s="105"/>
      <c r="L55" s="106"/>
      <c r="M55" s="104"/>
      <c r="N55" s="76"/>
    </row>
    <row r="56" spans="1:16" ht="20.100000000000001" customHeight="1">
      <c r="A56" s="22"/>
      <c r="B56" s="41"/>
      <c r="C56" s="90">
        <v>10</v>
      </c>
      <c r="D56" s="92"/>
      <c r="E56" s="94" t="str">
        <f>IF(D56="","",IFERROR(VLOOKUP($D56,'日程別台帳CSV '!$A$2:$C$1001,3,FALSE),"エラー"))</f>
        <v/>
      </c>
      <c r="F56" s="96" t="str">
        <f>IF(D56="","",IFERROR(VLOOKUP($D56,'日程別台帳CSV '!$A$2:$C$1001,2,FALSE),"コース番号が間違っています"))</f>
        <v/>
      </c>
      <c r="G56" s="97"/>
      <c r="H56" s="98"/>
      <c r="I56" s="174"/>
      <c r="J56" s="177"/>
      <c r="K56" s="102"/>
      <c r="L56" s="103"/>
      <c r="M56" s="81" t="s">
        <v>55</v>
      </c>
      <c r="N56" s="76"/>
    </row>
    <row r="57" spans="1:16" ht="35.1" customHeight="1" thickBot="1">
      <c r="A57" s="22"/>
      <c r="B57" s="41"/>
      <c r="C57" s="91"/>
      <c r="D57" s="93"/>
      <c r="E57" s="95"/>
      <c r="F57" s="99"/>
      <c r="G57" s="100"/>
      <c r="H57" s="101"/>
      <c r="I57" s="175"/>
      <c r="J57" s="178"/>
      <c r="K57" s="83"/>
      <c r="L57" s="84"/>
      <c r="M57" s="82"/>
      <c r="N57" s="76"/>
    </row>
    <row r="58" spans="1:16">
      <c r="B58" s="41"/>
      <c r="C58" s="85" t="s">
        <v>56</v>
      </c>
      <c r="D58" s="85"/>
      <c r="E58" s="85"/>
      <c r="F58" s="86"/>
      <c r="G58" s="86"/>
      <c r="H58" s="86"/>
      <c r="I58" s="86"/>
      <c r="J58" s="86"/>
      <c r="K58" s="86"/>
      <c r="L58" s="86"/>
      <c r="M58" s="86"/>
      <c r="N58" s="77"/>
    </row>
    <row r="59" spans="1:16" ht="36.75" customHeight="1">
      <c r="B59" s="41"/>
      <c r="C59" s="86"/>
      <c r="D59" s="86"/>
      <c r="E59" s="86"/>
      <c r="F59" s="86"/>
      <c r="G59" s="86"/>
      <c r="H59" s="86"/>
      <c r="I59" s="86"/>
      <c r="J59" s="86"/>
      <c r="K59" s="86"/>
      <c r="L59" s="86"/>
      <c r="M59" s="86"/>
      <c r="N59" s="77"/>
    </row>
    <row r="60" spans="1:16" ht="6" customHeight="1" thickBot="1">
      <c r="B60" s="78"/>
      <c r="C60" s="43"/>
      <c r="D60" s="43"/>
      <c r="E60" s="43"/>
      <c r="F60" s="43"/>
      <c r="G60" s="43"/>
      <c r="H60" s="43"/>
      <c r="I60" s="43"/>
      <c r="J60" s="43"/>
      <c r="K60" s="43"/>
      <c r="L60" s="43"/>
      <c r="M60" s="43"/>
      <c r="N60" s="79"/>
    </row>
    <row r="61" spans="1:16">
      <c r="B61" s="22"/>
      <c r="C61" s="87" t="s">
        <v>57</v>
      </c>
      <c r="D61" s="87"/>
      <c r="E61" s="87"/>
      <c r="F61" s="88"/>
      <c r="G61" s="88"/>
      <c r="H61" s="88"/>
      <c r="I61" s="88"/>
      <c r="J61" s="88"/>
      <c r="K61" s="88"/>
      <c r="L61" s="88"/>
      <c r="M61" s="89"/>
      <c r="N61" s="33"/>
      <c r="P61" s="22"/>
    </row>
    <row r="62" spans="1:16">
      <c r="B62" s="22"/>
      <c r="C62" s="87" t="s">
        <v>58</v>
      </c>
      <c r="D62" s="87"/>
      <c r="E62" s="87"/>
      <c r="F62" s="88"/>
      <c r="G62" s="88"/>
      <c r="H62" s="88"/>
      <c r="I62" s="88"/>
      <c r="J62" s="88"/>
      <c r="K62" s="88"/>
      <c r="L62" s="88"/>
      <c r="M62" s="89"/>
      <c r="N62" s="33"/>
      <c r="P62" s="22"/>
    </row>
    <row r="63" spans="1:16">
      <c r="B63" s="22"/>
      <c r="C63" s="87" t="s">
        <v>59</v>
      </c>
      <c r="D63" s="87"/>
      <c r="E63" s="87"/>
      <c r="F63" s="88"/>
      <c r="G63" s="88"/>
      <c r="H63" s="88"/>
      <c r="I63" s="88"/>
      <c r="J63" s="88"/>
      <c r="K63" s="88"/>
      <c r="L63" s="88"/>
      <c r="M63" s="89"/>
      <c r="N63" s="33"/>
    </row>
    <row r="64" spans="1:16" ht="17.25" customHeight="1">
      <c r="B64" s="22"/>
      <c r="C64" s="22" t="s">
        <v>60</v>
      </c>
      <c r="D64" s="22"/>
      <c r="E64" s="22"/>
      <c r="F64" s="22"/>
      <c r="G64" s="22"/>
      <c r="H64" s="22"/>
      <c r="I64" s="22"/>
      <c r="J64" s="22"/>
      <c r="K64" s="22"/>
      <c r="L64" s="22"/>
      <c r="M64" s="22"/>
      <c r="N64" s="22"/>
    </row>
    <row r="65" spans="2:14">
      <c r="B65" s="22"/>
      <c r="C65" s="22" t="s">
        <v>61</v>
      </c>
      <c r="D65" s="22"/>
      <c r="E65" s="22"/>
      <c r="F65" s="22"/>
      <c r="G65" s="22"/>
      <c r="H65" s="22"/>
      <c r="I65" s="22"/>
      <c r="J65" s="22"/>
      <c r="K65" s="22"/>
      <c r="L65" s="22"/>
      <c r="M65" s="80">
        <v>45317</v>
      </c>
      <c r="N65" s="22"/>
    </row>
  </sheetData>
  <sheetProtection algorithmName="SHA-512" hashValue="KmwJbAY8oM4MwA4ppgvWib56y/DeyxxaneygbeRz8MyBrPM1PkAifAlJeAY2WTsyX7RJ2HdwPIOdfCz+weokwg==" saltValue="RJiJvQakt/xzRS5hJkKm8Q==" spinCount="100000" sheet="1" objects="1" scenarios="1"/>
  <mergeCells count="109">
    <mergeCell ref="P37:Q37"/>
    <mergeCell ref="C25:E28"/>
    <mergeCell ref="G25:I25"/>
    <mergeCell ref="J25:J26"/>
    <mergeCell ref="K25:M26"/>
    <mergeCell ref="H26:H27"/>
    <mergeCell ref="G28:I28"/>
    <mergeCell ref="K17:M17"/>
    <mergeCell ref="M18:M19"/>
    <mergeCell ref="C20:F20"/>
    <mergeCell ref="C22:F22"/>
    <mergeCell ref="G22:I22"/>
    <mergeCell ref="J22:J23"/>
    <mergeCell ref="K22:M23"/>
    <mergeCell ref="C23:E24"/>
    <mergeCell ref="G24:M24"/>
    <mergeCell ref="K39:L39"/>
    <mergeCell ref="C40:C41"/>
    <mergeCell ref="D40:D41"/>
    <mergeCell ref="E40:E41"/>
    <mergeCell ref="F40:H41"/>
    <mergeCell ref="J40:J41"/>
    <mergeCell ref="K40:L40"/>
    <mergeCell ref="K36:L36"/>
    <mergeCell ref="M36:M37"/>
    <mergeCell ref="K37:L37"/>
    <mergeCell ref="C38:C39"/>
    <mergeCell ref="D38:D39"/>
    <mergeCell ref="E38:E39"/>
    <mergeCell ref="F38:H39"/>
    <mergeCell ref="J38:J39"/>
    <mergeCell ref="K38:L38"/>
    <mergeCell ref="M38:M39"/>
    <mergeCell ref="C36:C37"/>
    <mergeCell ref="D36:D37"/>
    <mergeCell ref="E36:E37"/>
    <mergeCell ref="F36:H37"/>
    <mergeCell ref="I36:I37"/>
    <mergeCell ref="J36:J37"/>
    <mergeCell ref="M40:M41"/>
    <mergeCell ref="K41:L41"/>
    <mergeCell ref="C42:C43"/>
    <mergeCell ref="D42:D43"/>
    <mergeCell ref="E42:E43"/>
    <mergeCell ref="F42:H43"/>
    <mergeCell ref="J42:J43"/>
    <mergeCell ref="K42:L42"/>
    <mergeCell ref="M42:M43"/>
    <mergeCell ref="K43:L43"/>
    <mergeCell ref="M44:M45"/>
    <mergeCell ref="K45:L45"/>
    <mergeCell ref="C46:C47"/>
    <mergeCell ref="D46:D47"/>
    <mergeCell ref="E46:E47"/>
    <mergeCell ref="F46:H47"/>
    <mergeCell ref="J46:J47"/>
    <mergeCell ref="K46:L46"/>
    <mergeCell ref="M46:M47"/>
    <mergeCell ref="K47:L47"/>
    <mergeCell ref="C44:C45"/>
    <mergeCell ref="D44:D45"/>
    <mergeCell ref="E44:E45"/>
    <mergeCell ref="F44:H45"/>
    <mergeCell ref="J44:J45"/>
    <mergeCell ref="K44:L44"/>
    <mergeCell ref="M48:M49"/>
    <mergeCell ref="K49:L49"/>
    <mergeCell ref="C50:C51"/>
    <mergeCell ref="D50:D51"/>
    <mergeCell ref="E50:E51"/>
    <mergeCell ref="F50:H51"/>
    <mergeCell ref="J50:J51"/>
    <mergeCell ref="K50:L50"/>
    <mergeCell ref="M50:M51"/>
    <mergeCell ref="K51:L51"/>
    <mergeCell ref="C48:C49"/>
    <mergeCell ref="D48:D49"/>
    <mergeCell ref="E48:E49"/>
    <mergeCell ref="F48:H49"/>
    <mergeCell ref="J48:J49"/>
    <mergeCell ref="K48:L48"/>
    <mergeCell ref="M52:M53"/>
    <mergeCell ref="K53:L53"/>
    <mergeCell ref="C54:C55"/>
    <mergeCell ref="D54:D55"/>
    <mergeCell ref="E54:E55"/>
    <mergeCell ref="F54:H55"/>
    <mergeCell ref="J54:J55"/>
    <mergeCell ref="K54:L54"/>
    <mergeCell ref="M54:M55"/>
    <mergeCell ref="K55:L55"/>
    <mergeCell ref="C52:C53"/>
    <mergeCell ref="D52:D53"/>
    <mergeCell ref="E52:E53"/>
    <mergeCell ref="F52:H53"/>
    <mergeCell ref="J52:J53"/>
    <mergeCell ref="K52:L52"/>
    <mergeCell ref="M56:M57"/>
    <mergeCell ref="K57:L57"/>
    <mergeCell ref="C58:M59"/>
    <mergeCell ref="C61:M61"/>
    <mergeCell ref="C62:M62"/>
    <mergeCell ref="C63:M63"/>
    <mergeCell ref="C56:C57"/>
    <mergeCell ref="D56:D57"/>
    <mergeCell ref="E56:E57"/>
    <mergeCell ref="F56:H57"/>
    <mergeCell ref="J56:J57"/>
    <mergeCell ref="K56:L56"/>
  </mergeCells>
  <phoneticPr fontId="3"/>
  <conditionalFormatting sqref="E38:H57">
    <cfRule type="cellIs" dxfId="1" priority="2" operator="equal">
      <formula>"エラー"</formula>
    </cfRule>
  </conditionalFormatting>
  <conditionalFormatting sqref="F38:H57">
    <cfRule type="expression" dxfId="0" priority="1">
      <formula>E38="エラー"</formula>
    </cfRule>
  </conditionalFormatting>
  <dataValidations count="2">
    <dataValidation allowBlank="1" showInputMessage="1" showErrorMessage="1" prompt="半角文字で入力してください" sqref="D38:D57"/>
    <dataValidation type="list" allowBlank="1" showInputMessage="1" showErrorMessage="1" prompt="ドロップダウンリストから選択してください" sqref="K38:L38 K40:L40 K42:L42 K44:L44 K46:L46 K48:L48 K50:L50 K52:L52 K54:L54 K56:L56">
      <formula1>"1.正社員,2.非正規雇用,3.その他(自営業等)"</formula1>
    </dataValidation>
  </dataValidations>
  <pageMargins left="0.31496062992125984" right="0" top="0.19685039370078741" bottom="0" header="0.27559055118110237" footer="0.23622047244094491"/>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from>
                    <xdr:col>10</xdr:col>
                    <xdr:colOff>314325</xdr:colOff>
                    <xdr:row>24</xdr:row>
                    <xdr:rowOff>47625</xdr:rowOff>
                  </from>
                  <to>
                    <xdr:col>11</xdr:col>
                    <xdr:colOff>342900</xdr:colOff>
                    <xdr:row>24</xdr:row>
                    <xdr:rowOff>276225</xdr:rowOff>
                  </to>
                </anchor>
              </controlPr>
            </control>
          </mc:Choice>
        </mc:AlternateContent>
        <mc:AlternateContent xmlns:mc="http://schemas.openxmlformats.org/markup-compatibility/2006">
          <mc:Choice Requires="x14">
            <control shapeId="1028" r:id="rId5" name="Option Button 4">
              <controlPr defaultSize="0" autoFill="0" autoLine="0" autoPict="0">
                <anchor>
                  <from>
                    <xdr:col>11</xdr:col>
                    <xdr:colOff>676275</xdr:colOff>
                    <xdr:row>24</xdr:row>
                    <xdr:rowOff>57150</xdr:rowOff>
                  </from>
                  <to>
                    <xdr:col>12</xdr:col>
                    <xdr:colOff>695325</xdr:colOff>
                    <xdr:row>24</xdr:row>
                    <xdr:rowOff>257175</xdr:rowOff>
                  </to>
                </anchor>
              </controlPr>
            </control>
          </mc:Choice>
        </mc:AlternateContent>
        <mc:AlternateContent xmlns:mc="http://schemas.openxmlformats.org/markup-compatibility/2006">
          <mc:Choice Requires="x14">
            <control shapeId="1029" r:id="rId6" name="Option Button 5">
              <controlPr defaultSize="0" autoFill="0" autoLine="0" autoPict="0">
                <anchor>
                  <from>
                    <xdr:col>10</xdr:col>
                    <xdr:colOff>314325</xdr:colOff>
                    <xdr:row>24</xdr:row>
                    <xdr:rowOff>228600</xdr:rowOff>
                  </from>
                  <to>
                    <xdr:col>11</xdr:col>
                    <xdr:colOff>342900</xdr:colOff>
                    <xdr:row>25</xdr:row>
                    <xdr:rowOff>114300</xdr:rowOff>
                  </to>
                </anchor>
              </controlPr>
            </control>
          </mc:Choice>
        </mc:AlternateContent>
        <mc:AlternateContent xmlns:mc="http://schemas.openxmlformats.org/markup-compatibility/2006">
          <mc:Choice Requires="x14">
            <control shapeId="1030" r:id="rId7" name="Option Button 6">
              <controlPr defaultSize="0" autoFill="0" autoLine="0" autoPict="0">
                <anchor>
                  <from>
                    <xdr:col>11</xdr:col>
                    <xdr:colOff>676275</xdr:colOff>
                    <xdr:row>24</xdr:row>
                    <xdr:rowOff>209550</xdr:rowOff>
                  </from>
                  <to>
                    <xdr:col>12</xdr:col>
                    <xdr:colOff>866775</xdr:colOff>
                    <xdr:row>25</xdr:row>
                    <xdr:rowOff>114300</xdr:rowOff>
                  </to>
                </anchor>
              </controlPr>
            </control>
          </mc:Choice>
        </mc:AlternateContent>
        <mc:AlternateContent xmlns:mc="http://schemas.openxmlformats.org/markup-compatibility/2006">
          <mc:Choice Requires="x14">
            <control shapeId="1031" r:id="rId8" name="Option Button 7">
              <controlPr defaultSize="0" autoFill="0" autoLine="0" autoPict="0">
                <anchor>
                  <from>
                    <xdr:col>10</xdr:col>
                    <xdr:colOff>314325</xdr:colOff>
                    <xdr:row>25</xdr:row>
                    <xdr:rowOff>104775</xdr:rowOff>
                  </from>
                  <to>
                    <xdr:col>11</xdr:col>
                    <xdr:colOff>533400</xdr:colOff>
                    <xdr:row>25</xdr:row>
                    <xdr:rowOff>276225</xdr:rowOff>
                  </to>
                </anchor>
              </controlPr>
            </control>
          </mc:Choice>
        </mc:AlternateContent>
        <mc:AlternateContent xmlns:mc="http://schemas.openxmlformats.org/markup-compatibility/2006">
          <mc:Choice Requires="x14">
            <control shapeId="1032" r:id="rId9" name="Group Box 8">
              <controlPr defaultSize="0" print="0" autoFill="0" autoPict="0">
                <anchor>
                  <from>
                    <xdr:col>8</xdr:col>
                    <xdr:colOff>0</xdr:colOff>
                    <xdr:row>25</xdr:row>
                    <xdr:rowOff>0</xdr:rowOff>
                  </from>
                  <to>
                    <xdr:col>9</xdr:col>
                    <xdr:colOff>0</xdr:colOff>
                    <xdr:row>27</xdr:row>
                    <xdr:rowOff>0</xdr:rowOff>
                  </to>
                </anchor>
              </controlPr>
            </control>
          </mc:Choice>
        </mc:AlternateContent>
        <mc:AlternateContent xmlns:mc="http://schemas.openxmlformats.org/markup-compatibility/2006">
          <mc:Choice Requires="x14">
            <control shapeId="1033" r:id="rId10" name="Group Box 9">
              <controlPr defaultSize="0" print="0" autoFill="0" autoPict="0">
                <anchor>
                  <from>
                    <xdr:col>10</xdr:col>
                    <xdr:colOff>0</xdr:colOff>
                    <xdr:row>24</xdr:row>
                    <xdr:rowOff>0</xdr:rowOff>
                  </from>
                  <to>
                    <xdr:col>13</xdr:col>
                    <xdr:colOff>0</xdr:colOff>
                    <xdr:row>26</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from>
                    <xdr:col>6</xdr:col>
                    <xdr:colOff>104775</xdr:colOff>
                    <xdr:row>29</xdr:row>
                    <xdr:rowOff>228600</xdr:rowOff>
                  </from>
                  <to>
                    <xdr:col>7</xdr:col>
                    <xdr:colOff>66675</xdr:colOff>
                    <xdr:row>30</xdr:row>
                    <xdr:rowOff>295275</xdr:rowOff>
                  </to>
                </anchor>
              </controlPr>
            </control>
          </mc:Choice>
        </mc:AlternateContent>
        <mc:AlternateContent xmlns:mc="http://schemas.openxmlformats.org/markup-compatibility/2006">
          <mc:Choice Requires="x14">
            <control shapeId="1035" r:id="rId12" name="Option Button 11">
              <controlPr defaultSize="0" autoFill="0" autoLine="0" autoPict="0">
                <anchor>
                  <from>
                    <xdr:col>7</xdr:col>
                    <xdr:colOff>114300</xdr:colOff>
                    <xdr:row>29</xdr:row>
                    <xdr:rowOff>228600</xdr:rowOff>
                  </from>
                  <to>
                    <xdr:col>8</xdr:col>
                    <xdr:colOff>1209675</xdr:colOff>
                    <xdr:row>30</xdr:row>
                    <xdr:rowOff>295275</xdr:rowOff>
                  </to>
                </anchor>
              </controlPr>
            </control>
          </mc:Choice>
        </mc:AlternateContent>
        <mc:AlternateContent xmlns:mc="http://schemas.openxmlformats.org/markup-compatibility/2006">
          <mc:Choice Requires="x14">
            <control shapeId="1036" r:id="rId13" name="Group Box 12">
              <controlPr defaultSize="0" print="0" autoFill="0" autoPict="0">
                <anchor>
                  <from>
                    <xdr:col>2</xdr:col>
                    <xdr:colOff>0</xdr:colOff>
                    <xdr:row>30</xdr:row>
                    <xdr:rowOff>9525</xdr:rowOff>
                  </from>
                  <to>
                    <xdr:col>13</xdr:col>
                    <xdr:colOff>0</xdr:colOff>
                    <xdr:row>34</xdr:row>
                    <xdr:rowOff>0</xdr:rowOff>
                  </to>
                </anchor>
              </controlPr>
            </control>
          </mc:Choice>
        </mc:AlternateContent>
        <mc:AlternateContent xmlns:mc="http://schemas.openxmlformats.org/markup-compatibility/2006">
          <mc:Choice Requires="x14">
            <control shapeId="1037" r:id="rId14" name="Option Button 13">
              <controlPr defaultSize="0" autoFill="0" autoLine="0" autoPict="0">
                <anchor>
                  <from>
                    <xdr:col>8</xdr:col>
                    <xdr:colOff>1381125</xdr:colOff>
                    <xdr:row>29</xdr:row>
                    <xdr:rowOff>228600</xdr:rowOff>
                  </from>
                  <to>
                    <xdr:col>9</xdr:col>
                    <xdr:colOff>990600</xdr:colOff>
                    <xdr:row>30</xdr:row>
                    <xdr:rowOff>295275</xdr:rowOff>
                  </to>
                </anchor>
              </controlPr>
            </control>
          </mc:Choice>
        </mc:AlternateContent>
        <mc:AlternateContent xmlns:mc="http://schemas.openxmlformats.org/markup-compatibility/2006">
          <mc:Choice Requires="x14">
            <control shapeId="1038" r:id="rId15" name="Option Button 14">
              <controlPr defaultSize="0" autoFill="0" autoLine="0" autoPict="0">
                <anchor>
                  <from>
                    <xdr:col>9</xdr:col>
                    <xdr:colOff>914400</xdr:colOff>
                    <xdr:row>29</xdr:row>
                    <xdr:rowOff>228600</xdr:rowOff>
                  </from>
                  <to>
                    <xdr:col>11</xdr:col>
                    <xdr:colOff>76200</xdr:colOff>
                    <xdr:row>30</xdr:row>
                    <xdr:rowOff>295275</xdr:rowOff>
                  </to>
                </anchor>
              </controlPr>
            </control>
          </mc:Choice>
        </mc:AlternateContent>
        <mc:AlternateContent xmlns:mc="http://schemas.openxmlformats.org/markup-compatibility/2006">
          <mc:Choice Requires="x14">
            <control shapeId="1039" r:id="rId16" name="Option Button 15">
              <controlPr defaultSize="0" autoFill="0" autoLine="0" autoPict="0">
                <anchor>
                  <from>
                    <xdr:col>11</xdr:col>
                    <xdr:colOff>676275</xdr:colOff>
                    <xdr:row>25</xdr:row>
                    <xdr:rowOff>85725</xdr:rowOff>
                  </from>
                  <to>
                    <xdr:col>12</xdr:col>
                    <xdr:colOff>685800</xdr:colOff>
                    <xdr:row>25</xdr:row>
                    <xdr:rowOff>295275</xdr:rowOff>
                  </to>
                </anchor>
              </controlPr>
            </control>
          </mc:Choice>
        </mc:AlternateContent>
        <mc:AlternateContent xmlns:mc="http://schemas.openxmlformats.org/markup-compatibility/2006">
          <mc:Choice Requires="x14">
            <control shapeId="1040" r:id="rId17" name="Check Box 16">
              <controlPr defaultSize="0" autoFill="0" autoLine="0" autoPict="0">
                <anchor>
                  <from>
                    <xdr:col>2</xdr:col>
                    <xdr:colOff>133350</xdr:colOff>
                    <xdr:row>32</xdr:row>
                    <xdr:rowOff>0</xdr:rowOff>
                  </from>
                  <to>
                    <xdr:col>4</xdr:col>
                    <xdr:colOff>133350</xdr:colOff>
                    <xdr:row>33</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from>
                    <xdr:col>5</xdr:col>
                    <xdr:colOff>0</xdr:colOff>
                    <xdr:row>32</xdr:row>
                    <xdr:rowOff>0</xdr:rowOff>
                  </from>
                  <to>
                    <xdr:col>6</xdr:col>
                    <xdr:colOff>180975</xdr:colOff>
                    <xdr:row>33</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from>
                    <xdr:col>6</xdr:col>
                    <xdr:colOff>419100</xdr:colOff>
                    <xdr:row>32</xdr:row>
                    <xdr:rowOff>0</xdr:rowOff>
                  </from>
                  <to>
                    <xdr:col>7</xdr:col>
                    <xdr:colOff>171450</xdr:colOff>
                    <xdr:row>33</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from>
                    <xdr:col>6</xdr:col>
                    <xdr:colOff>1838325</xdr:colOff>
                    <xdr:row>33</xdr:row>
                    <xdr:rowOff>9525</xdr:rowOff>
                  </from>
                  <to>
                    <xdr:col>8</xdr:col>
                    <xdr:colOff>0</xdr:colOff>
                    <xdr:row>34</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from>
                    <xdr:col>8</xdr:col>
                    <xdr:colOff>1181100</xdr:colOff>
                    <xdr:row>32</xdr:row>
                    <xdr:rowOff>0</xdr:rowOff>
                  </from>
                  <to>
                    <xdr:col>10</xdr:col>
                    <xdr:colOff>533400</xdr:colOff>
                    <xdr:row>33</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from>
                    <xdr:col>2</xdr:col>
                    <xdr:colOff>133350</xdr:colOff>
                    <xdr:row>33</xdr:row>
                    <xdr:rowOff>9525</xdr:rowOff>
                  </from>
                  <to>
                    <xdr:col>5</xdr:col>
                    <xdr:colOff>9525</xdr:colOff>
                    <xdr:row>33</xdr:row>
                    <xdr:rowOff>247650</xdr:rowOff>
                  </to>
                </anchor>
              </controlPr>
            </control>
          </mc:Choice>
        </mc:AlternateContent>
        <mc:AlternateContent xmlns:mc="http://schemas.openxmlformats.org/markup-compatibility/2006">
          <mc:Choice Requires="x14">
            <control shapeId="1046" r:id="rId23" name="Check Box 22">
              <controlPr defaultSize="0" autoFill="0" autoLine="0" autoPict="0">
                <anchor>
                  <from>
                    <xdr:col>7</xdr:col>
                    <xdr:colOff>390525</xdr:colOff>
                    <xdr:row>32</xdr:row>
                    <xdr:rowOff>0</xdr:rowOff>
                  </from>
                  <to>
                    <xdr:col>8</xdr:col>
                    <xdr:colOff>1057275</xdr:colOff>
                    <xdr:row>33</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from>
                    <xdr:col>10</xdr:col>
                    <xdr:colOff>800100</xdr:colOff>
                    <xdr:row>32</xdr:row>
                    <xdr:rowOff>0</xdr:rowOff>
                  </from>
                  <to>
                    <xdr:col>12</xdr:col>
                    <xdr:colOff>238125</xdr:colOff>
                    <xdr:row>33</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from>
                    <xdr:col>10</xdr:col>
                    <xdr:colOff>142875</xdr:colOff>
                    <xdr:row>33</xdr:row>
                    <xdr:rowOff>9525</xdr:rowOff>
                  </from>
                  <to>
                    <xdr:col>11</xdr:col>
                    <xdr:colOff>66675</xdr:colOff>
                    <xdr:row>34</xdr:row>
                    <xdr:rowOff>0</xdr:rowOff>
                  </to>
                </anchor>
              </controlPr>
            </control>
          </mc:Choice>
        </mc:AlternateContent>
        <mc:AlternateContent xmlns:mc="http://schemas.openxmlformats.org/markup-compatibility/2006">
          <mc:Choice Requires="x14">
            <control shapeId="1049" r:id="rId26" name="Option Button 25">
              <controlPr defaultSize="0" autoFill="0" autoLine="0" autoPict="0">
                <anchor>
                  <from>
                    <xdr:col>8</xdr:col>
                    <xdr:colOff>57150</xdr:colOff>
                    <xdr:row>25</xdr:row>
                    <xdr:rowOff>47625</xdr:rowOff>
                  </from>
                  <to>
                    <xdr:col>8</xdr:col>
                    <xdr:colOff>1666875</xdr:colOff>
                    <xdr:row>25</xdr:row>
                    <xdr:rowOff>295275</xdr:rowOff>
                  </to>
                </anchor>
              </controlPr>
            </control>
          </mc:Choice>
        </mc:AlternateContent>
        <mc:AlternateContent xmlns:mc="http://schemas.openxmlformats.org/markup-compatibility/2006">
          <mc:Choice Requires="x14">
            <control shapeId="1050" r:id="rId27" name="Option Button 26">
              <controlPr defaultSize="0" autoFill="0" autoLine="0" autoPict="0">
                <anchor>
                  <from>
                    <xdr:col>8</xdr:col>
                    <xdr:colOff>57150</xdr:colOff>
                    <xdr:row>26</xdr:row>
                    <xdr:rowOff>0</xdr:rowOff>
                  </from>
                  <to>
                    <xdr:col>8</xdr:col>
                    <xdr:colOff>1524000</xdr:colOff>
                    <xdr:row>26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8"/>
  <sheetViews>
    <sheetView topLeftCell="A457" workbookViewId="0">
      <selection activeCell="B483" sqref="B483"/>
    </sheetView>
  </sheetViews>
  <sheetFormatPr defaultRowHeight="13.5"/>
  <cols>
    <col min="2" max="2" width="67.375" bestFit="1" customWidth="1"/>
    <col min="3" max="3" width="9" style="18"/>
  </cols>
  <sheetData>
    <row r="1" spans="1:3">
      <c r="A1" t="s">
        <v>63</v>
      </c>
      <c r="B1" t="s">
        <v>64</v>
      </c>
      <c r="C1" t="s">
        <v>661</v>
      </c>
    </row>
    <row r="2" spans="1:3">
      <c r="A2" t="s">
        <v>662</v>
      </c>
      <c r="B2" t="s">
        <v>65</v>
      </c>
      <c r="C2" t="s">
        <v>663</v>
      </c>
    </row>
    <row r="3" spans="1:3">
      <c r="A3" t="s">
        <v>66</v>
      </c>
      <c r="B3" t="s">
        <v>65</v>
      </c>
      <c r="C3" t="s">
        <v>664</v>
      </c>
    </row>
    <row r="4" spans="1:3">
      <c r="A4" t="s">
        <v>67</v>
      </c>
      <c r="B4" t="s">
        <v>65</v>
      </c>
      <c r="C4" t="s">
        <v>665</v>
      </c>
    </row>
    <row r="5" spans="1:3">
      <c r="A5" t="s">
        <v>68</v>
      </c>
      <c r="B5" t="s">
        <v>65</v>
      </c>
      <c r="C5" t="s">
        <v>666</v>
      </c>
    </row>
    <row r="6" spans="1:3">
      <c r="A6" t="s">
        <v>69</v>
      </c>
      <c r="B6" t="s">
        <v>70</v>
      </c>
      <c r="C6" t="s">
        <v>667</v>
      </c>
    </row>
    <row r="7" spans="1:3">
      <c r="A7" t="s">
        <v>71</v>
      </c>
      <c r="B7" t="s">
        <v>70</v>
      </c>
      <c r="C7" t="s">
        <v>668</v>
      </c>
    </row>
    <row r="8" spans="1:3">
      <c r="A8" t="s">
        <v>72</v>
      </c>
      <c r="B8" t="s">
        <v>70</v>
      </c>
      <c r="C8" t="s">
        <v>669</v>
      </c>
    </row>
    <row r="9" spans="1:3">
      <c r="A9" t="s">
        <v>73</v>
      </c>
      <c r="B9" t="s">
        <v>74</v>
      </c>
      <c r="C9" t="s">
        <v>670</v>
      </c>
    </row>
    <row r="10" spans="1:3">
      <c r="A10" t="s">
        <v>75</v>
      </c>
      <c r="B10" t="s">
        <v>74</v>
      </c>
      <c r="C10" t="s">
        <v>671</v>
      </c>
    </row>
    <row r="11" spans="1:3">
      <c r="A11" t="s">
        <v>76</v>
      </c>
      <c r="B11" t="s">
        <v>77</v>
      </c>
      <c r="C11" t="s">
        <v>672</v>
      </c>
    </row>
    <row r="12" spans="1:3">
      <c r="A12" t="s">
        <v>78</v>
      </c>
      <c r="B12" t="s">
        <v>79</v>
      </c>
      <c r="C12" t="s">
        <v>673</v>
      </c>
    </row>
    <row r="13" spans="1:3">
      <c r="A13" t="s">
        <v>80</v>
      </c>
      <c r="B13" t="s">
        <v>79</v>
      </c>
      <c r="C13" t="s">
        <v>674</v>
      </c>
    </row>
    <row r="14" spans="1:3">
      <c r="A14" t="s">
        <v>81</v>
      </c>
      <c r="B14" t="s">
        <v>82</v>
      </c>
      <c r="C14" t="s">
        <v>675</v>
      </c>
    </row>
    <row r="15" spans="1:3">
      <c r="A15" t="s">
        <v>83</v>
      </c>
      <c r="B15" t="s">
        <v>84</v>
      </c>
      <c r="C15" t="s">
        <v>676</v>
      </c>
    </row>
    <row r="16" spans="1:3">
      <c r="A16" t="s">
        <v>85</v>
      </c>
      <c r="B16" t="s">
        <v>86</v>
      </c>
      <c r="C16" t="s">
        <v>677</v>
      </c>
    </row>
    <row r="17" spans="1:3">
      <c r="A17" t="s">
        <v>87</v>
      </c>
      <c r="B17" t="s">
        <v>86</v>
      </c>
      <c r="C17" t="s">
        <v>678</v>
      </c>
    </row>
    <row r="18" spans="1:3">
      <c r="A18" t="s">
        <v>88</v>
      </c>
      <c r="B18" t="s">
        <v>86</v>
      </c>
      <c r="C18" t="s">
        <v>679</v>
      </c>
    </row>
    <row r="19" spans="1:3">
      <c r="A19" t="s">
        <v>89</v>
      </c>
      <c r="B19" t="s">
        <v>86</v>
      </c>
      <c r="C19" t="s">
        <v>680</v>
      </c>
    </row>
    <row r="20" spans="1:3">
      <c r="A20" t="s">
        <v>681</v>
      </c>
      <c r="B20" t="s">
        <v>682</v>
      </c>
      <c r="C20" t="s">
        <v>683</v>
      </c>
    </row>
    <row r="21" spans="1:3">
      <c r="A21" t="s">
        <v>684</v>
      </c>
      <c r="B21" t="s">
        <v>682</v>
      </c>
      <c r="C21" t="s">
        <v>685</v>
      </c>
    </row>
    <row r="22" spans="1:3">
      <c r="A22" t="s">
        <v>686</v>
      </c>
      <c r="B22" t="s">
        <v>682</v>
      </c>
      <c r="C22" t="s">
        <v>687</v>
      </c>
    </row>
    <row r="23" spans="1:3">
      <c r="A23" t="s">
        <v>688</v>
      </c>
      <c r="B23" t="s">
        <v>682</v>
      </c>
      <c r="C23" t="s">
        <v>689</v>
      </c>
    </row>
    <row r="24" spans="1:3">
      <c r="A24" t="s">
        <v>90</v>
      </c>
      <c r="B24" t="s">
        <v>91</v>
      </c>
      <c r="C24" t="s">
        <v>690</v>
      </c>
    </row>
    <row r="25" spans="1:3">
      <c r="A25" t="s">
        <v>92</v>
      </c>
      <c r="B25" t="s">
        <v>93</v>
      </c>
      <c r="C25" t="s">
        <v>691</v>
      </c>
    </row>
    <row r="26" spans="1:3">
      <c r="A26" t="s">
        <v>94</v>
      </c>
      <c r="B26" t="s">
        <v>95</v>
      </c>
      <c r="C26" t="s">
        <v>687</v>
      </c>
    </row>
    <row r="27" spans="1:3">
      <c r="A27" t="s">
        <v>96</v>
      </c>
      <c r="B27" t="s">
        <v>97</v>
      </c>
      <c r="C27" t="s">
        <v>692</v>
      </c>
    </row>
    <row r="28" spans="1:3">
      <c r="A28" t="s">
        <v>98</v>
      </c>
      <c r="B28" t="s">
        <v>99</v>
      </c>
      <c r="C28" t="s">
        <v>680</v>
      </c>
    </row>
    <row r="29" spans="1:3">
      <c r="A29" t="s">
        <v>100</v>
      </c>
      <c r="B29" t="s">
        <v>101</v>
      </c>
      <c r="C29" t="s">
        <v>679</v>
      </c>
    </row>
    <row r="30" spans="1:3">
      <c r="A30" t="s">
        <v>102</v>
      </c>
      <c r="B30" t="s">
        <v>101</v>
      </c>
      <c r="C30" t="s">
        <v>693</v>
      </c>
    </row>
    <row r="31" spans="1:3">
      <c r="A31" t="s">
        <v>103</v>
      </c>
      <c r="B31" t="s">
        <v>104</v>
      </c>
      <c r="C31" t="s">
        <v>694</v>
      </c>
    </row>
    <row r="32" spans="1:3">
      <c r="A32" t="s">
        <v>105</v>
      </c>
      <c r="B32" t="s">
        <v>104</v>
      </c>
      <c r="C32" t="s">
        <v>672</v>
      </c>
    </row>
    <row r="33" spans="1:3">
      <c r="A33" t="s">
        <v>106</v>
      </c>
      <c r="B33" t="s">
        <v>107</v>
      </c>
      <c r="C33" t="s">
        <v>695</v>
      </c>
    </row>
    <row r="34" spans="1:3">
      <c r="A34" t="s">
        <v>108</v>
      </c>
      <c r="B34" t="s">
        <v>107</v>
      </c>
      <c r="C34" t="s">
        <v>671</v>
      </c>
    </row>
    <row r="35" spans="1:3">
      <c r="A35" t="s">
        <v>109</v>
      </c>
      <c r="B35" t="s">
        <v>110</v>
      </c>
      <c r="C35" t="s">
        <v>696</v>
      </c>
    </row>
    <row r="36" spans="1:3">
      <c r="A36" t="s">
        <v>111</v>
      </c>
      <c r="B36" t="s">
        <v>110</v>
      </c>
      <c r="C36" t="s">
        <v>697</v>
      </c>
    </row>
    <row r="37" spans="1:3">
      <c r="A37" t="s">
        <v>112</v>
      </c>
      <c r="B37" t="s">
        <v>113</v>
      </c>
      <c r="C37" t="s">
        <v>698</v>
      </c>
    </row>
    <row r="38" spans="1:3">
      <c r="A38" t="s">
        <v>114</v>
      </c>
      <c r="B38" t="s">
        <v>113</v>
      </c>
      <c r="C38" t="s">
        <v>699</v>
      </c>
    </row>
    <row r="39" spans="1:3">
      <c r="A39" t="s">
        <v>115</v>
      </c>
      <c r="B39" t="s">
        <v>116</v>
      </c>
      <c r="C39" t="s">
        <v>700</v>
      </c>
    </row>
    <row r="40" spans="1:3">
      <c r="A40" t="s">
        <v>117</v>
      </c>
      <c r="B40" t="s">
        <v>118</v>
      </c>
      <c r="C40" t="s">
        <v>666</v>
      </c>
    </row>
    <row r="41" spans="1:3">
      <c r="A41" t="s">
        <v>119</v>
      </c>
      <c r="B41" t="s">
        <v>120</v>
      </c>
      <c r="C41" t="s">
        <v>701</v>
      </c>
    </row>
    <row r="42" spans="1:3">
      <c r="A42" t="s">
        <v>121</v>
      </c>
      <c r="B42" t="s">
        <v>120</v>
      </c>
      <c r="C42" t="s">
        <v>689</v>
      </c>
    </row>
    <row r="43" spans="1:3">
      <c r="A43" t="s">
        <v>122</v>
      </c>
      <c r="B43" t="s">
        <v>123</v>
      </c>
      <c r="C43" t="s">
        <v>702</v>
      </c>
    </row>
    <row r="44" spans="1:3">
      <c r="A44" t="s">
        <v>703</v>
      </c>
      <c r="B44" t="s">
        <v>704</v>
      </c>
      <c r="C44" t="s">
        <v>691</v>
      </c>
    </row>
    <row r="45" spans="1:3">
      <c r="A45" t="s">
        <v>125</v>
      </c>
      <c r="B45" t="s">
        <v>126</v>
      </c>
      <c r="C45" t="s">
        <v>668</v>
      </c>
    </row>
    <row r="46" spans="1:3">
      <c r="A46" t="s">
        <v>127</v>
      </c>
      <c r="B46" t="s">
        <v>126</v>
      </c>
      <c r="C46" t="s">
        <v>674</v>
      </c>
    </row>
    <row r="47" spans="1:3">
      <c r="A47" t="s">
        <v>128</v>
      </c>
      <c r="B47" t="s">
        <v>126</v>
      </c>
      <c r="C47" t="s">
        <v>705</v>
      </c>
    </row>
    <row r="48" spans="1:3">
      <c r="A48" t="s">
        <v>129</v>
      </c>
      <c r="B48" t="s">
        <v>130</v>
      </c>
      <c r="C48" t="s">
        <v>706</v>
      </c>
    </row>
    <row r="49" spans="1:3">
      <c r="A49" t="s">
        <v>707</v>
      </c>
      <c r="B49" t="s">
        <v>130</v>
      </c>
      <c r="C49" t="s">
        <v>708</v>
      </c>
    </row>
    <row r="50" spans="1:3">
      <c r="A50" t="s">
        <v>131</v>
      </c>
      <c r="B50" t="s">
        <v>132</v>
      </c>
      <c r="C50" t="s">
        <v>695</v>
      </c>
    </row>
    <row r="51" spans="1:3">
      <c r="A51" t="s">
        <v>133</v>
      </c>
      <c r="B51" t="s">
        <v>132</v>
      </c>
      <c r="C51" t="s">
        <v>678</v>
      </c>
    </row>
    <row r="52" spans="1:3">
      <c r="A52" t="s">
        <v>134</v>
      </c>
      <c r="B52" t="s">
        <v>130</v>
      </c>
      <c r="C52" t="s">
        <v>678</v>
      </c>
    </row>
    <row r="53" spans="1:3">
      <c r="A53" t="s">
        <v>135</v>
      </c>
      <c r="B53" t="s">
        <v>130</v>
      </c>
      <c r="C53" t="s">
        <v>709</v>
      </c>
    </row>
    <row r="54" spans="1:3">
      <c r="A54" t="s">
        <v>136</v>
      </c>
      <c r="B54" t="s">
        <v>130</v>
      </c>
      <c r="C54" t="s">
        <v>692</v>
      </c>
    </row>
    <row r="55" spans="1:3">
      <c r="A55" t="s">
        <v>137</v>
      </c>
      <c r="B55" t="s">
        <v>138</v>
      </c>
      <c r="C55" t="s">
        <v>690</v>
      </c>
    </row>
    <row r="56" spans="1:3">
      <c r="A56" t="s">
        <v>139</v>
      </c>
      <c r="B56" t="s">
        <v>138</v>
      </c>
      <c r="C56" t="s">
        <v>710</v>
      </c>
    </row>
    <row r="57" spans="1:3">
      <c r="A57" t="s">
        <v>140</v>
      </c>
      <c r="B57" t="s">
        <v>141</v>
      </c>
      <c r="C57" t="s">
        <v>671</v>
      </c>
    </row>
    <row r="58" spans="1:3">
      <c r="A58" t="s">
        <v>142</v>
      </c>
      <c r="B58" t="s">
        <v>143</v>
      </c>
      <c r="C58" t="s">
        <v>665</v>
      </c>
    </row>
    <row r="59" spans="1:3">
      <c r="A59" t="s">
        <v>145</v>
      </c>
      <c r="B59" t="s">
        <v>144</v>
      </c>
      <c r="C59" t="s">
        <v>711</v>
      </c>
    </row>
    <row r="60" spans="1:3">
      <c r="A60" t="s">
        <v>712</v>
      </c>
      <c r="B60" t="s">
        <v>144</v>
      </c>
      <c r="C60" t="s">
        <v>713</v>
      </c>
    </row>
    <row r="61" spans="1:3">
      <c r="A61" t="s">
        <v>146</v>
      </c>
      <c r="B61" t="s">
        <v>147</v>
      </c>
      <c r="C61" t="s">
        <v>698</v>
      </c>
    </row>
    <row r="62" spans="1:3">
      <c r="A62" t="s">
        <v>148</v>
      </c>
      <c r="B62" t="s">
        <v>149</v>
      </c>
      <c r="C62" t="s">
        <v>669</v>
      </c>
    </row>
    <row r="63" spans="1:3">
      <c r="A63" t="s">
        <v>714</v>
      </c>
      <c r="B63" t="s">
        <v>124</v>
      </c>
      <c r="C63" t="s">
        <v>687</v>
      </c>
    </row>
    <row r="64" spans="1:3">
      <c r="A64" t="s">
        <v>715</v>
      </c>
      <c r="B64" t="s">
        <v>124</v>
      </c>
      <c r="C64" t="s">
        <v>716</v>
      </c>
    </row>
    <row r="65" spans="1:3">
      <c r="A65" t="s">
        <v>717</v>
      </c>
      <c r="B65" t="s">
        <v>124</v>
      </c>
      <c r="C65" t="s">
        <v>708</v>
      </c>
    </row>
    <row r="66" spans="1:3">
      <c r="A66" t="s">
        <v>718</v>
      </c>
      <c r="B66" t="s">
        <v>124</v>
      </c>
      <c r="C66" t="s">
        <v>719</v>
      </c>
    </row>
    <row r="67" spans="1:3">
      <c r="A67" t="s">
        <v>720</v>
      </c>
      <c r="B67" t="s">
        <v>124</v>
      </c>
      <c r="C67" t="s">
        <v>721</v>
      </c>
    </row>
    <row r="68" spans="1:3">
      <c r="A68" t="s">
        <v>722</v>
      </c>
      <c r="B68" t="s">
        <v>124</v>
      </c>
      <c r="C68" t="s">
        <v>723</v>
      </c>
    </row>
    <row r="69" spans="1:3">
      <c r="A69" t="s">
        <v>150</v>
      </c>
      <c r="B69" t="s">
        <v>151</v>
      </c>
      <c r="C69" t="s">
        <v>687</v>
      </c>
    </row>
    <row r="70" spans="1:3">
      <c r="A70" t="s">
        <v>152</v>
      </c>
      <c r="B70" t="s">
        <v>151</v>
      </c>
      <c r="C70" t="s">
        <v>672</v>
      </c>
    </row>
    <row r="71" spans="1:3">
      <c r="A71" t="s">
        <v>153</v>
      </c>
      <c r="B71" t="s">
        <v>151</v>
      </c>
      <c r="C71" t="s">
        <v>665</v>
      </c>
    </row>
    <row r="72" spans="1:3">
      <c r="A72" t="s">
        <v>154</v>
      </c>
      <c r="B72" t="s">
        <v>151</v>
      </c>
      <c r="C72" t="s">
        <v>709</v>
      </c>
    </row>
    <row r="73" spans="1:3">
      <c r="A73" t="s">
        <v>155</v>
      </c>
      <c r="B73" t="s">
        <v>151</v>
      </c>
      <c r="C73" t="s">
        <v>670</v>
      </c>
    </row>
    <row r="74" spans="1:3">
      <c r="A74" t="s">
        <v>156</v>
      </c>
      <c r="B74" t="s">
        <v>151</v>
      </c>
      <c r="C74" t="s">
        <v>675</v>
      </c>
    </row>
    <row r="75" spans="1:3">
      <c r="A75" t="s">
        <v>157</v>
      </c>
      <c r="B75" t="s">
        <v>724</v>
      </c>
      <c r="C75" t="s">
        <v>710</v>
      </c>
    </row>
    <row r="76" spans="1:3">
      <c r="A76" t="s">
        <v>158</v>
      </c>
      <c r="B76" t="s">
        <v>159</v>
      </c>
      <c r="C76" t="s">
        <v>687</v>
      </c>
    </row>
    <row r="77" spans="1:3">
      <c r="A77" t="s">
        <v>160</v>
      </c>
      <c r="B77" t="s">
        <v>151</v>
      </c>
      <c r="C77" t="s">
        <v>666</v>
      </c>
    </row>
    <row r="78" spans="1:3">
      <c r="A78" t="s">
        <v>161</v>
      </c>
      <c r="B78" t="s">
        <v>151</v>
      </c>
      <c r="C78" t="s">
        <v>690</v>
      </c>
    </row>
    <row r="79" spans="1:3">
      <c r="A79" t="s">
        <v>162</v>
      </c>
      <c r="B79" t="s">
        <v>151</v>
      </c>
      <c r="C79" t="s">
        <v>725</v>
      </c>
    </row>
    <row r="80" spans="1:3">
      <c r="A80" t="s">
        <v>163</v>
      </c>
      <c r="B80" t="s">
        <v>164</v>
      </c>
      <c r="C80" t="s">
        <v>691</v>
      </c>
    </row>
    <row r="81" spans="1:3">
      <c r="A81" t="s">
        <v>165</v>
      </c>
      <c r="B81" t="s">
        <v>164</v>
      </c>
      <c r="C81" t="s">
        <v>726</v>
      </c>
    </row>
    <row r="82" spans="1:3">
      <c r="A82" t="s">
        <v>166</v>
      </c>
      <c r="B82" t="s">
        <v>167</v>
      </c>
      <c r="C82" t="s">
        <v>689</v>
      </c>
    </row>
    <row r="83" spans="1:3">
      <c r="A83" t="s">
        <v>168</v>
      </c>
      <c r="B83" t="s">
        <v>169</v>
      </c>
      <c r="C83" t="s">
        <v>690</v>
      </c>
    </row>
    <row r="84" spans="1:3">
      <c r="A84" t="s">
        <v>170</v>
      </c>
      <c r="B84" t="s">
        <v>171</v>
      </c>
      <c r="C84" t="s">
        <v>727</v>
      </c>
    </row>
    <row r="85" spans="1:3">
      <c r="A85" t="s">
        <v>728</v>
      </c>
      <c r="B85" t="s">
        <v>171</v>
      </c>
      <c r="C85" t="s">
        <v>729</v>
      </c>
    </row>
    <row r="86" spans="1:3">
      <c r="A86" t="s">
        <v>172</v>
      </c>
      <c r="B86" t="s">
        <v>159</v>
      </c>
      <c r="C86" t="s">
        <v>708</v>
      </c>
    </row>
    <row r="87" spans="1:3">
      <c r="A87" t="s">
        <v>173</v>
      </c>
      <c r="B87" t="s">
        <v>174</v>
      </c>
      <c r="C87" t="s">
        <v>669</v>
      </c>
    </row>
    <row r="88" spans="1:3">
      <c r="A88" t="s">
        <v>175</v>
      </c>
      <c r="B88" t="s">
        <v>174</v>
      </c>
      <c r="C88" t="s">
        <v>730</v>
      </c>
    </row>
    <row r="89" spans="1:3">
      <c r="A89" t="s">
        <v>176</v>
      </c>
      <c r="B89" t="s">
        <v>159</v>
      </c>
      <c r="C89" t="s">
        <v>710</v>
      </c>
    </row>
    <row r="90" spans="1:3">
      <c r="A90" t="s">
        <v>177</v>
      </c>
      <c r="B90" t="s">
        <v>178</v>
      </c>
      <c r="C90" t="s">
        <v>667</v>
      </c>
    </row>
    <row r="91" spans="1:3">
      <c r="A91" t="s">
        <v>179</v>
      </c>
      <c r="B91" t="s">
        <v>178</v>
      </c>
      <c r="C91" t="s">
        <v>668</v>
      </c>
    </row>
    <row r="92" spans="1:3">
      <c r="A92" t="s">
        <v>180</v>
      </c>
      <c r="B92" t="s">
        <v>178</v>
      </c>
      <c r="C92" t="s">
        <v>716</v>
      </c>
    </row>
    <row r="93" spans="1:3">
      <c r="A93" t="s">
        <v>181</v>
      </c>
      <c r="B93" t="s">
        <v>899</v>
      </c>
      <c r="C93" t="s">
        <v>727</v>
      </c>
    </row>
    <row r="94" spans="1:3">
      <c r="A94" t="s">
        <v>182</v>
      </c>
      <c r="B94" t="s">
        <v>159</v>
      </c>
      <c r="C94" t="s">
        <v>693</v>
      </c>
    </row>
    <row r="95" spans="1:3">
      <c r="A95" t="s">
        <v>183</v>
      </c>
      <c r="B95" t="s">
        <v>184</v>
      </c>
      <c r="C95" t="s">
        <v>731</v>
      </c>
    </row>
    <row r="96" spans="1:3">
      <c r="A96" t="s">
        <v>185</v>
      </c>
      <c r="B96" t="s">
        <v>184</v>
      </c>
      <c r="C96" t="s">
        <v>732</v>
      </c>
    </row>
    <row r="97" spans="1:3">
      <c r="A97" t="s">
        <v>186</v>
      </c>
      <c r="B97" t="s">
        <v>184</v>
      </c>
      <c r="C97" t="s">
        <v>733</v>
      </c>
    </row>
    <row r="98" spans="1:3">
      <c r="A98" t="s">
        <v>187</v>
      </c>
      <c r="B98" t="s">
        <v>184</v>
      </c>
      <c r="C98" t="s">
        <v>734</v>
      </c>
    </row>
    <row r="99" spans="1:3">
      <c r="A99" t="s">
        <v>188</v>
      </c>
      <c r="B99" t="s">
        <v>184</v>
      </c>
      <c r="C99" t="s">
        <v>713</v>
      </c>
    </row>
    <row r="100" spans="1:3">
      <c r="A100" t="s">
        <v>189</v>
      </c>
      <c r="B100" t="s">
        <v>184</v>
      </c>
      <c r="C100" t="s">
        <v>730</v>
      </c>
    </row>
    <row r="101" spans="1:3">
      <c r="A101" t="s">
        <v>190</v>
      </c>
      <c r="B101" t="s">
        <v>191</v>
      </c>
      <c r="C101" t="s">
        <v>698</v>
      </c>
    </row>
    <row r="102" spans="1:3">
      <c r="A102" t="s">
        <v>192</v>
      </c>
      <c r="B102" t="s">
        <v>191</v>
      </c>
      <c r="C102" t="s">
        <v>735</v>
      </c>
    </row>
    <row r="103" spans="1:3">
      <c r="A103" t="s">
        <v>193</v>
      </c>
      <c r="B103" t="s">
        <v>191</v>
      </c>
      <c r="C103" t="s">
        <v>736</v>
      </c>
    </row>
    <row r="104" spans="1:3">
      <c r="A104" t="s">
        <v>194</v>
      </c>
      <c r="B104" t="s">
        <v>195</v>
      </c>
      <c r="C104" t="s">
        <v>737</v>
      </c>
    </row>
    <row r="105" spans="1:3">
      <c r="A105" t="s">
        <v>196</v>
      </c>
      <c r="B105" t="s">
        <v>195</v>
      </c>
      <c r="C105" t="s">
        <v>738</v>
      </c>
    </row>
    <row r="106" spans="1:3">
      <c r="A106" t="s">
        <v>197</v>
      </c>
      <c r="B106" t="s">
        <v>195</v>
      </c>
      <c r="C106" t="s">
        <v>706</v>
      </c>
    </row>
    <row r="107" spans="1:3">
      <c r="A107" t="s">
        <v>198</v>
      </c>
      <c r="B107" t="s">
        <v>195</v>
      </c>
      <c r="C107" t="s">
        <v>678</v>
      </c>
    </row>
    <row r="108" spans="1:3">
      <c r="A108" t="s">
        <v>199</v>
      </c>
      <c r="B108" t="s">
        <v>195</v>
      </c>
      <c r="C108" t="s">
        <v>719</v>
      </c>
    </row>
    <row r="109" spans="1:3">
      <c r="A109" t="s">
        <v>200</v>
      </c>
      <c r="B109" t="s">
        <v>195</v>
      </c>
      <c r="C109" t="s">
        <v>739</v>
      </c>
    </row>
    <row r="110" spans="1:3">
      <c r="A110" t="s">
        <v>201</v>
      </c>
      <c r="B110" t="s">
        <v>195</v>
      </c>
      <c r="C110" t="s">
        <v>692</v>
      </c>
    </row>
    <row r="111" spans="1:3">
      <c r="A111" t="s">
        <v>202</v>
      </c>
      <c r="B111" t="s">
        <v>195</v>
      </c>
      <c r="C111" t="s">
        <v>740</v>
      </c>
    </row>
    <row r="112" spans="1:3">
      <c r="A112" t="s">
        <v>203</v>
      </c>
      <c r="B112" t="s">
        <v>195</v>
      </c>
      <c r="C112" t="s">
        <v>670</v>
      </c>
    </row>
    <row r="113" spans="1:3">
      <c r="A113" t="s">
        <v>204</v>
      </c>
      <c r="B113" t="s">
        <v>195</v>
      </c>
      <c r="C113" t="s">
        <v>723</v>
      </c>
    </row>
    <row r="114" spans="1:3">
      <c r="A114" t="s">
        <v>205</v>
      </c>
      <c r="B114" t="s">
        <v>195</v>
      </c>
      <c r="C114" t="s">
        <v>736</v>
      </c>
    </row>
    <row r="115" spans="1:3">
      <c r="A115" t="s">
        <v>741</v>
      </c>
      <c r="B115" t="s">
        <v>195</v>
      </c>
      <c r="C115" t="s">
        <v>742</v>
      </c>
    </row>
    <row r="116" spans="1:3">
      <c r="A116" t="s">
        <v>206</v>
      </c>
      <c r="B116" t="s">
        <v>207</v>
      </c>
      <c r="C116" t="s">
        <v>677</v>
      </c>
    </row>
    <row r="117" spans="1:3">
      <c r="A117" t="s">
        <v>208</v>
      </c>
      <c r="B117" t="s">
        <v>207</v>
      </c>
      <c r="C117" t="s">
        <v>663</v>
      </c>
    </row>
    <row r="118" spans="1:3">
      <c r="A118" t="s">
        <v>209</v>
      </c>
      <c r="B118" t="s">
        <v>207</v>
      </c>
      <c r="C118" t="s">
        <v>711</v>
      </c>
    </row>
    <row r="119" spans="1:3">
      <c r="A119" t="s">
        <v>210</v>
      </c>
      <c r="B119" t="s">
        <v>207</v>
      </c>
      <c r="C119" t="s">
        <v>695</v>
      </c>
    </row>
    <row r="120" spans="1:3">
      <c r="A120" t="s">
        <v>211</v>
      </c>
      <c r="B120" t="s">
        <v>207</v>
      </c>
      <c r="C120" t="s">
        <v>701</v>
      </c>
    </row>
    <row r="121" spans="1:3">
      <c r="A121" t="s">
        <v>212</v>
      </c>
      <c r="B121" t="s">
        <v>207</v>
      </c>
      <c r="C121" t="s">
        <v>678</v>
      </c>
    </row>
    <row r="122" spans="1:3">
      <c r="A122" t="s">
        <v>213</v>
      </c>
      <c r="B122" t="s">
        <v>207</v>
      </c>
      <c r="C122" t="s">
        <v>667</v>
      </c>
    </row>
    <row r="123" spans="1:3">
      <c r="A123" t="s">
        <v>214</v>
      </c>
      <c r="B123" t="s">
        <v>207</v>
      </c>
      <c r="C123" t="s">
        <v>687</v>
      </c>
    </row>
    <row r="124" spans="1:3">
      <c r="A124" t="s">
        <v>215</v>
      </c>
      <c r="B124" t="s">
        <v>207</v>
      </c>
      <c r="C124" t="s">
        <v>669</v>
      </c>
    </row>
    <row r="125" spans="1:3">
      <c r="A125" t="s">
        <v>216</v>
      </c>
      <c r="B125" t="s">
        <v>207</v>
      </c>
      <c r="C125" t="s">
        <v>743</v>
      </c>
    </row>
    <row r="126" spans="1:3">
      <c r="A126" t="s">
        <v>217</v>
      </c>
      <c r="B126" t="s">
        <v>207</v>
      </c>
      <c r="C126" t="s">
        <v>727</v>
      </c>
    </row>
    <row r="127" spans="1:3">
      <c r="A127" t="s">
        <v>218</v>
      </c>
      <c r="B127" t="s">
        <v>207</v>
      </c>
      <c r="C127" t="s">
        <v>744</v>
      </c>
    </row>
    <row r="128" spans="1:3">
      <c r="A128" t="s">
        <v>219</v>
      </c>
      <c r="B128" t="s">
        <v>207</v>
      </c>
      <c r="C128" t="s">
        <v>745</v>
      </c>
    </row>
    <row r="129" spans="1:3">
      <c r="A129" t="s">
        <v>220</v>
      </c>
      <c r="B129" t="s">
        <v>207</v>
      </c>
      <c r="C129" t="s">
        <v>746</v>
      </c>
    </row>
    <row r="130" spans="1:3">
      <c r="A130" t="s">
        <v>747</v>
      </c>
      <c r="B130" t="s">
        <v>207</v>
      </c>
      <c r="C130" t="s">
        <v>708</v>
      </c>
    </row>
    <row r="131" spans="1:3">
      <c r="A131" t="s">
        <v>221</v>
      </c>
      <c r="B131" t="s">
        <v>222</v>
      </c>
      <c r="C131" t="s">
        <v>737</v>
      </c>
    </row>
    <row r="132" spans="1:3">
      <c r="A132" t="s">
        <v>223</v>
      </c>
      <c r="B132" t="s">
        <v>222</v>
      </c>
      <c r="C132" t="s">
        <v>738</v>
      </c>
    </row>
    <row r="133" spans="1:3">
      <c r="A133" t="s">
        <v>224</v>
      </c>
      <c r="B133" t="s">
        <v>222</v>
      </c>
      <c r="C133" t="s">
        <v>731</v>
      </c>
    </row>
    <row r="134" spans="1:3">
      <c r="A134" t="s">
        <v>225</v>
      </c>
      <c r="B134" t="s">
        <v>222</v>
      </c>
      <c r="C134" t="s">
        <v>748</v>
      </c>
    </row>
    <row r="135" spans="1:3">
      <c r="A135" t="s">
        <v>226</v>
      </c>
      <c r="B135" t="s">
        <v>222</v>
      </c>
      <c r="C135" t="s">
        <v>749</v>
      </c>
    </row>
    <row r="136" spans="1:3">
      <c r="A136" t="s">
        <v>227</v>
      </c>
      <c r="B136" t="s">
        <v>222</v>
      </c>
      <c r="C136" t="s">
        <v>732</v>
      </c>
    </row>
    <row r="137" spans="1:3">
      <c r="A137" t="s">
        <v>228</v>
      </c>
      <c r="B137" t="s">
        <v>222</v>
      </c>
      <c r="C137" t="s">
        <v>750</v>
      </c>
    </row>
    <row r="138" spans="1:3">
      <c r="A138" t="s">
        <v>229</v>
      </c>
      <c r="B138" t="s">
        <v>222</v>
      </c>
      <c r="C138" t="s">
        <v>719</v>
      </c>
    </row>
    <row r="139" spans="1:3">
      <c r="A139" t="s">
        <v>230</v>
      </c>
      <c r="B139" t="s">
        <v>222</v>
      </c>
      <c r="C139" t="s">
        <v>751</v>
      </c>
    </row>
    <row r="140" spans="1:3">
      <c r="A140" t="s">
        <v>231</v>
      </c>
      <c r="B140" t="s">
        <v>222</v>
      </c>
      <c r="C140" t="s">
        <v>752</v>
      </c>
    </row>
    <row r="141" spans="1:3">
      <c r="A141" t="s">
        <v>232</v>
      </c>
      <c r="B141" t="s">
        <v>222</v>
      </c>
      <c r="C141" t="s">
        <v>742</v>
      </c>
    </row>
    <row r="142" spans="1:3">
      <c r="A142" t="s">
        <v>233</v>
      </c>
      <c r="B142" t="s">
        <v>222</v>
      </c>
      <c r="C142" t="s">
        <v>753</v>
      </c>
    </row>
    <row r="143" spans="1:3">
      <c r="A143" t="s">
        <v>234</v>
      </c>
      <c r="B143" t="s">
        <v>222</v>
      </c>
      <c r="C143" t="s">
        <v>754</v>
      </c>
    </row>
    <row r="144" spans="1:3">
      <c r="A144" t="s">
        <v>755</v>
      </c>
      <c r="B144" t="s">
        <v>222</v>
      </c>
      <c r="C144" t="s">
        <v>723</v>
      </c>
    </row>
    <row r="145" spans="1:3">
      <c r="A145" t="s">
        <v>235</v>
      </c>
      <c r="B145" t="s">
        <v>236</v>
      </c>
      <c r="C145" t="s">
        <v>756</v>
      </c>
    </row>
    <row r="146" spans="1:3">
      <c r="A146" t="s">
        <v>237</v>
      </c>
      <c r="B146" t="s">
        <v>236</v>
      </c>
      <c r="C146" t="s">
        <v>757</v>
      </c>
    </row>
    <row r="147" spans="1:3">
      <c r="A147" t="s">
        <v>758</v>
      </c>
      <c r="B147" t="s">
        <v>236</v>
      </c>
      <c r="C147" t="s">
        <v>759</v>
      </c>
    </row>
    <row r="148" spans="1:3">
      <c r="A148" t="s">
        <v>238</v>
      </c>
      <c r="B148" t="s">
        <v>239</v>
      </c>
      <c r="C148" t="s">
        <v>698</v>
      </c>
    </row>
    <row r="149" spans="1:3">
      <c r="A149" t="s">
        <v>760</v>
      </c>
      <c r="B149" t="s">
        <v>239</v>
      </c>
      <c r="C149" t="s">
        <v>680</v>
      </c>
    </row>
    <row r="150" spans="1:3">
      <c r="A150" t="s">
        <v>240</v>
      </c>
      <c r="B150" t="s">
        <v>241</v>
      </c>
      <c r="C150" t="s">
        <v>761</v>
      </c>
    </row>
    <row r="151" spans="1:3">
      <c r="A151" t="s">
        <v>762</v>
      </c>
      <c r="B151" t="s">
        <v>241</v>
      </c>
      <c r="C151" t="s">
        <v>735</v>
      </c>
    </row>
    <row r="152" spans="1:3">
      <c r="A152" t="s">
        <v>242</v>
      </c>
      <c r="B152" t="s">
        <v>243</v>
      </c>
      <c r="C152" t="s">
        <v>763</v>
      </c>
    </row>
    <row r="153" spans="1:3">
      <c r="A153" t="s">
        <v>244</v>
      </c>
      <c r="B153" t="s">
        <v>245</v>
      </c>
      <c r="C153" t="s">
        <v>764</v>
      </c>
    </row>
    <row r="154" spans="1:3">
      <c r="A154" t="s">
        <v>765</v>
      </c>
      <c r="B154" t="s">
        <v>245</v>
      </c>
      <c r="C154" t="s">
        <v>766</v>
      </c>
    </row>
    <row r="155" spans="1:3">
      <c r="A155" t="s">
        <v>246</v>
      </c>
      <c r="B155" t="s">
        <v>207</v>
      </c>
      <c r="C155" t="s">
        <v>766</v>
      </c>
    </row>
    <row r="156" spans="1:3">
      <c r="A156" t="s">
        <v>247</v>
      </c>
      <c r="B156" t="s">
        <v>207</v>
      </c>
      <c r="C156" t="s">
        <v>767</v>
      </c>
    </row>
    <row r="157" spans="1:3">
      <c r="A157" t="s">
        <v>248</v>
      </c>
      <c r="B157" t="s">
        <v>236</v>
      </c>
      <c r="C157" t="s">
        <v>768</v>
      </c>
    </row>
    <row r="158" spans="1:3">
      <c r="A158" t="s">
        <v>249</v>
      </c>
      <c r="B158" t="s">
        <v>236</v>
      </c>
      <c r="C158" t="s">
        <v>769</v>
      </c>
    </row>
    <row r="159" spans="1:3">
      <c r="A159" t="s">
        <v>250</v>
      </c>
      <c r="B159" t="s">
        <v>251</v>
      </c>
      <c r="C159" t="s">
        <v>770</v>
      </c>
    </row>
    <row r="160" spans="1:3">
      <c r="A160" t="s">
        <v>771</v>
      </c>
      <c r="B160" t="s">
        <v>251</v>
      </c>
      <c r="C160" t="s">
        <v>772</v>
      </c>
    </row>
    <row r="161" spans="1:3">
      <c r="A161" t="s">
        <v>773</v>
      </c>
      <c r="B161" t="s">
        <v>251</v>
      </c>
      <c r="C161" t="s">
        <v>774</v>
      </c>
    </row>
    <row r="162" spans="1:3">
      <c r="A162" t="s">
        <v>252</v>
      </c>
      <c r="B162" t="s">
        <v>239</v>
      </c>
      <c r="C162" t="s">
        <v>775</v>
      </c>
    </row>
    <row r="163" spans="1:3">
      <c r="A163" t="s">
        <v>253</v>
      </c>
      <c r="B163" t="s">
        <v>239</v>
      </c>
      <c r="C163" t="s">
        <v>702</v>
      </c>
    </row>
    <row r="164" spans="1:3">
      <c r="A164" t="s">
        <v>254</v>
      </c>
      <c r="B164" t="s">
        <v>243</v>
      </c>
      <c r="C164" t="s">
        <v>668</v>
      </c>
    </row>
    <row r="165" spans="1:3">
      <c r="A165" t="s">
        <v>776</v>
      </c>
      <c r="B165" t="s">
        <v>243</v>
      </c>
      <c r="C165" t="s">
        <v>777</v>
      </c>
    </row>
    <row r="166" spans="1:3">
      <c r="A166" t="s">
        <v>778</v>
      </c>
      <c r="B166" t="s">
        <v>779</v>
      </c>
      <c r="C166" t="s">
        <v>675</v>
      </c>
    </row>
    <row r="167" spans="1:3">
      <c r="A167" t="s">
        <v>780</v>
      </c>
      <c r="B167" t="s">
        <v>779</v>
      </c>
      <c r="C167" t="s">
        <v>697</v>
      </c>
    </row>
    <row r="168" spans="1:3">
      <c r="A168" t="s">
        <v>255</v>
      </c>
      <c r="B168" t="s">
        <v>256</v>
      </c>
      <c r="C168" t="s">
        <v>665</v>
      </c>
    </row>
    <row r="169" spans="1:3">
      <c r="A169" t="s">
        <v>257</v>
      </c>
      <c r="B169" t="s">
        <v>256</v>
      </c>
      <c r="C169" t="s">
        <v>690</v>
      </c>
    </row>
    <row r="170" spans="1:3">
      <c r="A170" t="s">
        <v>258</v>
      </c>
      <c r="B170" t="s">
        <v>259</v>
      </c>
      <c r="C170" t="s">
        <v>736</v>
      </c>
    </row>
    <row r="171" spans="1:3">
      <c r="A171" t="s">
        <v>781</v>
      </c>
      <c r="B171" t="s">
        <v>782</v>
      </c>
      <c r="C171" t="s">
        <v>783</v>
      </c>
    </row>
    <row r="172" spans="1:3">
      <c r="A172" t="s">
        <v>903</v>
      </c>
      <c r="B172" t="s">
        <v>782</v>
      </c>
      <c r="C172" t="s">
        <v>667</v>
      </c>
    </row>
    <row r="173" spans="1:3">
      <c r="A173" t="s">
        <v>260</v>
      </c>
      <c r="B173" t="s">
        <v>261</v>
      </c>
      <c r="C173" t="s">
        <v>687</v>
      </c>
    </row>
    <row r="174" spans="1:3">
      <c r="A174" t="s">
        <v>262</v>
      </c>
      <c r="B174" t="s">
        <v>263</v>
      </c>
      <c r="C174" t="s">
        <v>721</v>
      </c>
    </row>
    <row r="175" spans="1:3">
      <c r="A175" t="s">
        <v>264</v>
      </c>
      <c r="B175" t="s">
        <v>265</v>
      </c>
      <c r="C175" t="s">
        <v>706</v>
      </c>
    </row>
    <row r="176" spans="1:3">
      <c r="A176" t="s">
        <v>266</v>
      </c>
      <c r="B176" t="s">
        <v>265</v>
      </c>
      <c r="C176" t="s">
        <v>784</v>
      </c>
    </row>
    <row r="177" spans="1:3">
      <c r="A177" t="s">
        <v>267</v>
      </c>
      <c r="B177" t="s">
        <v>268</v>
      </c>
      <c r="C177" t="s">
        <v>750</v>
      </c>
    </row>
    <row r="178" spans="1:3">
      <c r="A178" t="s">
        <v>269</v>
      </c>
      <c r="B178" t="s">
        <v>268</v>
      </c>
      <c r="C178" t="s">
        <v>785</v>
      </c>
    </row>
    <row r="179" spans="1:3">
      <c r="A179" t="s">
        <v>270</v>
      </c>
      <c r="B179" t="s">
        <v>271</v>
      </c>
      <c r="C179" t="s">
        <v>751</v>
      </c>
    </row>
    <row r="180" spans="1:3">
      <c r="A180" t="s">
        <v>272</v>
      </c>
      <c r="B180" t="s">
        <v>273</v>
      </c>
      <c r="C180" t="s">
        <v>786</v>
      </c>
    </row>
    <row r="181" spans="1:3">
      <c r="A181" t="s">
        <v>274</v>
      </c>
      <c r="B181" t="s">
        <v>275</v>
      </c>
      <c r="C181" t="s">
        <v>787</v>
      </c>
    </row>
    <row r="182" spans="1:3">
      <c r="A182" t="s">
        <v>276</v>
      </c>
      <c r="B182" t="s">
        <v>277</v>
      </c>
      <c r="C182" t="s">
        <v>788</v>
      </c>
    </row>
    <row r="183" spans="1:3">
      <c r="A183" t="s">
        <v>278</v>
      </c>
      <c r="B183" t="s">
        <v>279</v>
      </c>
      <c r="C183" t="s">
        <v>664</v>
      </c>
    </row>
    <row r="184" spans="1:3">
      <c r="A184" t="s">
        <v>280</v>
      </c>
      <c r="B184" t="s">
        <v>281</v>
      </c>
      <c r="C184" t="s">
        <v>789</v>
      </c>
    </row>
    <row r="185" spans="1:3">
      <c r="A185" t="s">
        <v>282</v>
      </c>
      <c r="B185" t="s">
        <v>281</v>
      </c>
      <c r="C185" t="s">
        <v>756</v>
      </c>
    </row>
    <row r="186" spans="1:3">
      <c r="A186" t="s">
        <v>790</v>
      </c>
      <c r="B186" t="s">
        <v>791</v>
      </c>
      <c r="C186" t="s">
        <v>792</v>
      </c>
    </row>
    <row r="187" spans="1:3">
      <c r="A187" t="s">
        <v>793</v>
      </c>
      <c r="B187" t="s">
        <v>794</v>
      </c>
      <c r="C187" t="s">
        <v>738</v>
      </c>
    </row>
    <row r="188" spans="1:3">
      <c r="A188" t="s">
        <v>795</v>
      </c>
      <c r="B188" t="s">
        <v>794</v>
      </c>
      <c r="C188" t="s">
        <v>685</v>
      </c>
    </row>
    <row r="189" spans="1:3">
      <c r="A189" t="s">
        <v>796</v>
      </c>
      <c r="B189" t="s">
        <v>797</v>
      </c>
      <c r="C189" t="s">
        <v>723</v>
      </c>
    </row>
    <row r="190" spans="1:3">
      <c r="A190" t="s">
        <v>283</v>
      </c>
      <c r="B190" t="s">
        <v>284</v>
      </c>
      <c r="C190" t="s">
        <v>798</v>
      </c>
    </row>
    <row r="191" spans="1:3">
      <c r="A191" t="s">
        <v>285</v>
      </c>
      <c r="B191" t="s">
        <v>284</v>
      </c>
      <c r="C191" t="s">
        <v>789</v>
      </c>
    </row>
    <row r="192" spans="1:3">
      <c r="A192" t="s">
        <v>286</v>
      </c>
      <c r="B192" t="s">
        <v>284</v>
      </c>
      <c r="C192" t="s">
        <v>750</v>
      </c>
    </row>
    <row r="193" spans="1:3">
      <c r="A193" t="s">
        <v>287</v>
      </c>
      <c r="B193" t="s">
        <v>284</v>
      </c>
      <c r="C193" t="s">
        <v>784</v>
      </c>
    </row>
    <row r="194" spans="1:3">
      <c r="A194" t="s">
        <v>288</v>
      </c>
      <c r="B194" t="s">
        <v>284</v>
      </c>
      <c r="C194" t="s">
        <v>785</v>
      </c>
    </row>
    <row r="195" spans="1:3">
      <c r="A195" t="s">
        <v>289</v>
      </c>
      <c r="B195" t="s">
        <v>284</v>
      </c>
      <c r="C195" t="s">
        <v>786</v>
      </c>
    </row>
    <row r="196" spans="1:3">
      <c r="A196" t="s">
        <v>290</v>
      </c>
      <c r="B196" t="s">
        <v>284</v>
      </c>
      <c r="C196" t="s">
        <v>788</v>
      </c>
    </row>
    <row r="197" spans="1:3">
      <c r="A197" t="s">
        <v>291</v>
      </c>
      <c r="B197" t="s">
        <v>284</v>
      </c>
      <c r="C197" t="s">
        <v>726</v>
      </c>
    </row>
    <row r="198" spans="1:3">
      <c r="A198" t="s">
        <v>292</v>
      </c>
      <c r="B198" t="s">
        <v>293</v>
      </c>
      <c r="C198" t="s">
        <v>748</v>
      </c>
    </row>
    <row r="199" spans="1:3">
      <c r="A199" t="s">
        <v>294</v>
      </c>
      <c r="B199" t="s">
        <v>293</v>
      </c>
      <c r="C199" t="s">
        <v>751</v>
      </c>
    </row>
    <row r="200" spans="1:3">
      <c r="A200" t="s">
        <v>799</v>
      </c>
      <c r="B200" t="s">
        <v>293</v>
      </c>
      <c r="C200" t="s">
        <v>691</v>
      </c>
    </row>
    <row r="201" spans="1:3">
      <c r="A201" t="s">
        <v>295</v>
      </c>
      <c r="B201" t="s">
        <v>296</v>
      </c>
      <c r="C201" t="s">
        <v>665</v>
      </c>
    </row>
    <row r="202" spans="1:3">
      <c r="A202" t="s">
        <v>297</v>
      </c>
      <c r="B202" t="s">
        <v>296</v>
      </c>
      <c r="C202" t="s">
        <v>674</v>
      </c>
    </row>
    <row r="203" spans="1:3">
      <c r="A203" t="s">
        <v>298</v>
      </c>
      <c r="B203" t="s">
        <v>299</v>
      </c>
      <c r="C203" t="s">
        <v>675</v>
      </c>
    </row>
    <row r="204" spans="1:3">
      <c r="A204" t="s">
        <v>300</v>
      </c>
      <c r="B204" t="s">
        <v>301</v>
      </c>
      <c r="C204" t="s">
        <v>754</v>
      </c>
    </row>
    <row r="205" spans="1:3">
      <c r="A205" t="s">
        <v>302</v>
      </c>
      <c r="B205" t="s">
        <v>303</v>
      </c>
      <c r="C205" t="s">
        <v>680</v>
      </c>
    </row>
    <row r="206" spans="1:3">
      <c r="A206" t="s">
        <v>304</v>
      </c>
      <c r="B206" t="s">
        <v>305</v>
      </c>
      <c r="C206" t="s">
        <v>665</v>
      </c>
    </row>
    <row r="207" spans="1:3">
      <c r="A207" t="s">
        <v>306</v>
      </c>
      <c r="B207" t="s">
        <v>307</v>
      </c>
      <c r="C207" t="s">
        <v>739</v>
      </c>
    </row>
    <row r="208" spans="1:3">
      <c r="A208" t="s">
        <v>308</v>
      </c>
      <c r="B208" t="s">
        <v>309</v>
      </c>
      <c r="C208" t="s">
        <v>789</v>
      </c>
    </row>
    <row r="209" spans="1:3">
      <c r="A209" t="s">
        <v>310</v>
      </c>
      <c r="B209" t="s">
        <v>309</v>
      </c>
      <c r="C209" t="s">
        <v>671</v>
      </c>
    </row>
    <row r="210" spans="1:3">
      <c r="A210" t="s">
        <v>311</v>
      </c>
      <c r="B210" t="s">
        <v>309</v>
      </c>
      <c r="C210" t="s">
        <v>702</v>
      </c>
    </row>
    <row r="211" spans="1:3">
      <c r="A211" t="s">
        <v>312</v>
      </c>
      <c r="B211" t="s">
        <v>313</v>
      </c>
      <c r="C211" t="s">
        <v>692</v>
      </c>
    </row>
    <row r="212" spans="1:3">
      <c r="A212" t="s">
        <v>314</v>
      </c>
      <c r="B212" t="s">
        <v>800</v>
      </c>
      <c r="C212" t="s">
        <v>705</v>
      </c>
    </row>
    <row r="213" spans="1:3">
      <c r="A213" t="s">
        <v>315</v>
      </c>
      <c r="B213" t="s">
        <v>316</v>
      </c>
      <c r="C213" t="s">
        <v>711</v>
      </c>
    </row>
    <row r="214" spans="1:3">
      <c r="A214" t="s">
        <v>317</v>
      </c>
      <c r="B214" t="s">
        <v>316</v>
      </c>
      <c r="C214" t="s">
        <v>675</v>
      </c>
    </row>
    <row r="215" spans="1:3">
      <c r="A215" t="s">
        <v>318</v>
      </c>
      <c r="B215" t="s">
        <v>319</v>
      </c>
      <c r="C215" t="s">
        <v>687</v>
      </c>
    </row>
    <row r="216" spans="1:3">
      <c r="A216" t="s">
        <v>320</v>
      </c>
      <c r="B216" t="s">
        <v>319</v>
      </c>
      <c r="C216" t="s">
        <v>708</v>
      </c>
    </row>
    <row r="217" spans="1:3">
      <c r="A217" t="s">
        <v>321</v>
      </c>
      <c r="B217" t="s">
        <v>322</v>
      </c>
      <c r="C217" t="s">
        <v>678</v>
      </c>
    </row>
    <row r="218" spans="1:3">
      <c r="A218" t="s">
        <v>801</v>
      </c>
      <c r="B218" t="s">
        <v>322</v>
      </c>
      <c r="C218" t="s">
        <v>691</v>
      </c>
    </row>
    <row r="219" spans="1:3">
      <c r="A219" t="s">
        <v>323</v>
      </c>
      <c r="B219" t="s">
        <v>324</v>
      </c>
      <c r="C219" t="s">
        <v>802</v>
      </c>
    </row>
    <row r="220" spans="1:3">
      <c r="A220" t="s">
        <v>325</v>
      </c>
      <c r="B220" t="s">
        <v>326</v>
      </c>
      <c r="C220" t="s">
        <v>803</v>
      </c>
    </row>
    <row r="221" spans="1:3">
      <c r="A221" t="s">
        <v>327</v>
      </c>
      <c r="B221" t="s">
        <v>328</v>
      </c>
      <c r="C221" t="s">
        <v>804</v>
      </c>
    </row>
    <row r="222" spans="1:3">
      <c r="A222" t="s">
        <v>329</v>
      </c>
      <c r="B222" t="s">
        <v>330</v>
      </c>
      <c r="C222" t="s">
        <v>805</v>
      </c>
    </row>
    <row r="223" spans="1:3">
      <c r="A223" t="s">
        <v>331</v>
      </c>
      <c r="B223" t="s">
        <v>332</v>
      </c>
      <c r="C223" t="s">
        <v>680</v>
      </c>
    </row>
    <row r="224" spans="1:3">
      <c r="A224" t="s">
        <v>806</v>
      </c>
      <c r="B224" t="s">
        <v>807</v>
      </c>
      <c r="C224" t="s">
        <v>739</v>
      </c>
    </row>
    <row r="225" spans="1:3">
      <c r="A225" t="s">
        <v>333</v>
      </c>
      <c r="B225" t="s">
        <v>334</v>
      </c>
      <c r="C225" t="s">
        <v>700</v>
      </c>
    </row>
    <row r="226" spans="1:3">
      <c r="A226" t="s">
        <v>335</v>
      </c>
      <c r="B226" t="s">
        <v>336</v>
      </c>
      <c r="C226" t="s">
        <v>685</v>
      </c>
    </row>
    <row r="227" spans="1:3">
      <c r="A227" t="s">
        <v>337</v>
      </c>
      <c r="B227" t="s">
        <v>338</v>
      </c>
      <c r="C227" t="s">
        <v>808</v>
      </c>
    </row>
    <row r="228" spans="1:3">
      <c r="A228" t="s">
        <v>809</v>
      </c>
      <c r="B228" t="s">
        <v>810</v>
      </c>
      <c r="C228" t="s">
        <v>735</v>
      </c>
    </row>
    <row r="229" spans="1:3">
      <c r="A229" t="s">
        <v>339</v>
      </c>
      <c r="B229" t="s">
        <v>340</v>
      </c>
      <c r="C229" t="s">
        <v>746</v>
      </c>
    </row>
    <row r="230" spans="1:3">
      <c r="A230" t="s">
        <v>341</v>
      </c>
      <c r="B230" t="s">
        <v>342</v>
      </c>
      <c r="C230" t="s">
        <v>673</v>
      </c>
    </row>
    <row r="231" spans="1:3">
      <c r="A231" t="s">
        <v>343</v>
      </c>
      <c r="B231" t="s">
        <v>342</v>
      </c>
      <c r="C231" t="s">
        <v>725</v>
      </c>
    </row>
    <row r="232" spans="1:3">
      <c r="A232" t="s">
        <v>811</v>
      </c>
      <c r="B232" t="s">
        <v>812</v>
      </c>
      <c r="C232" t="s">
        <v>689</v>
      </c>
    </row>
    <row r="233" spans="1:3">
      <c r="A233" t="s">
        <v>813</v>
      </c>
      <c r="B233" t="s">
        <v>814</v>
      </c>
      <c r="C233" t="s">
        <v>815</v>
      </c>
    </row>
    <row r="234" spans="1:3">
      <c r="A234" t="s">
        <v>344</v>
      </c>
      <c r="B234" t="s">
        <v>345</v>
      </c>
      <c r="C234" t="s">
        <v>816</v>
      </c>
    </row>
    <row r="235" spans="1:3">
      <c r="A235" t="s">
        <v>346</v>
      </c>
      <c r="B235" t="s">
        <v>347</v>
      </c>
      <c r="C235" t="s">
        <v>817</v>
      </c>
    </row>
    <row r="236" spans="1:3">
      <c r="A236" t="s">
        <v>348</v>
      </c>
      <c r="B236" t="s">
        <v>349</v>
      </c>
      <c r="C236" t="s">
        <v>818</v>
      </c>
    </row>
    <row r="237" spans="1:3">
      <c r="A237" t="s">
        <v>350</v>
      </c>
      <c r="B237" t="s">
        <v>351</v>
      </c>
      <c r="C237" t="s">
        <v>753</v>
      </c>
    </row>
    <row r="238" spans="1:3">
      <c r="A238" t="s">
        <v>352</v>
      </c>
      <c r="B238" t="s">
        <v>353</v>
      </c>
      <c r="C238" t="s">
        <v>819</v>
      </c>
    </row>
    <row r="239" spans="1:3">
      <c r="A239" t="s">
        <v>354</v>
      </c>
      <c r="B239" t="s">
        <v>355</v>
      </c>
      <c r="C239" t="s">
        <v>820</v>
      </c>
    </row>
    <row r="240" spans="1:3">
      <c r="A240" t="s">
        <v>821</v>
      </c>
      <c r="B240" t="s">
        <v>822</v>
      </c>
      <c r="C240" t="s">
        <v>823</v>
      </c>
    </row>
    <row r="241" spans="1:3">
      <c r="A241" t="s">
        <v>356</v>
      </c>
      <c r="B241" t="s">
        <v>357</v>
      </c>
      <c r="C241" t="s">
        <v>785</v>
      </c>
    </row>
    <row r="242" spans="1:3">
      <c r="A242" t="s">
        <v>824</v>
      </c>
      <c r="B242" t="s">
        <v>825</v>
      </c>
      <c r="C242" t="s">
        <v>826</v>
      </c>
    </row>
    <row r="243" spans="1:3">
      <c r="A243" t="s">
        <v>827</v>
      </c>
      <c r="B243" t="s">
        <v>828</v>
      </c>
      <c r="C243" t="s">
        <v>783</v>
      </c>
    </row>
    <row r="244" spans="1:3">
      <c r="A244" t="s">
        <v>358</v>
      </c>
      <c r="B244" t="s">
        <v>359</v>
      </c>
      <c r="C244" t="s">
        <v>829</v>
      </c>
    </row>
    <row r="245" spans="1:3">
      <c r="A245" t="s">
        <v>360</v>
      </c>
      <c r="B245" t="s">
        <v>361</v>
      </c>
      <c r="C245" t="s">
        <v>766</v>
      </c>
    </row>
    <row r="246" spans="1:3">
      <c r="A246" t="s">
        <v>362</v>
      </c>
      <c r="B246" t="s">
        <v>363</v>
      </c>
      <c r="C246" t="s">
        <v>830</v>
      </c>
    </row>
    <row r="247" spans="1:3">
      <c r="A247" t="s">
        <v>364</v>
      </c>
      <c r="B247" t="s">
        <v>365</v>
      </c>
      <c r="C247" t="s">
        <v>831</v>
      </c>
    </row>
    <row r="248" spans="1:3">
      <c r="A248" t="s">
        <v>366</v>
      </c>
      <c r="B248" t="s">
        <v>365</v>
      </c>
      <c r="C248" t="s">
        <v>815</v>
      </c>
    </row>
    <row r="249" spans="1:3">
      <c r="A249" t="s">
        <v>367</v>
      </c>
      <c r="B249" t="s">
        <v>365</v>
      </c>
      <c r="C249" t="s">
        <v>832</v>
      </c>
    </row>
    <row r="250" spans="1:3">
      <c r="A250" t="s">
        <v>368</v>
      </c>
      <c r="B250" t="s">
        <v>369</v>
      </c>
      <c r="C250" t="s">
        <v>665</v>
      </c>
    </row>
    <row r="251" spans="1:3">
      <c r="A251" t="s">
        <v>370</v>
      </c>
      <c r="B251" t="s">
        <v>371</v>
      </c>
      <c r="C251" t="s">
        <v>678</v>
      </c>
    </row>
    <row r="252" spans="1:3">
      <c r="A252" t="s">
        <v>372</v>
      </c>
      <c r="B252" t="s">
        <v>373</v>
      </c>
      <c r="C252" t="s">
        <v>701</v>
      </c>
    </row>
    <row r="253" spans="1:3">
      <c r="A253" t="s">
        <v>374</v>
      </c>
      <c r="B253" t="s">
        <v>373</v>
      </c>
      <c r="C253" t="s">
        <v>690</v>
      </c>
    </row>
    <row r="254" spans="1:3">
      <c r="A254" t="s">
        <v>375</v>
      </c>
      <c r="B254" t="s">
        <v>376</v>
      </c>
      <c r="C254" t="s">
        <v>833</v>
      </c>
    </row>
    <row r="255" spans="1:3">
      <c r="A255" t="s">
        <v>377</v>
      </c>
      <c r="B255" t="s">
        <v>376</v>
      </c>
      <c r="C255" t="s">
        <v>834</v>
      </c>
    </row>
    <row r="256" spans="1:3">
      <c r="A256" t="s">
        <v>378</v>
      </c>
      <c r="B256" t="s">
        <v>376</v>
      </c>
      <c r="C256" t="s">
        <v>769</v>
      </c>
    </row>
    <row r="257" spans="1:3">
      <c r="A257" t="s">
        <v>379</v>
      </c>
      <c r="B257" t="s">
        <v>380</v>
      </c>
      <c r="C257" t="s">
        <v>815</v>
      </c>
    </row>
    <row r="258" spans="1:3">
      <c r="A258" t="s">
        <v>381</v>
      </c>
      <c r="B258" t="s">
        <v>380</v>
      </c>
      <c r="C258" t="s">
        <v>835</v>
      </c>
    </row>
    <row r="259" spans="1:3">
      <c r="A259" t="s">
        <v>382</v>
      </c>
      <c r="B259" t="s">
        <v>383</v>
      </c>
      <c r="C259" t="s">
        <v>748</v>
      </c>
    </row>
    <row r="260" spans="1:3">
      <c r="A260" t="s">
        <v>384</v>
      </c>
      <c r="B260" t="s">
        <v>383</v>
      </c>
      <c r="C260" t="s">
        <v>836</v>
      </c>
    </row>
    <row r="261" spans="1:3">
      <c r="A261" t="s">
        <v>385</v>
      </c>
      <c r="B261" t="s">
        <v>386</v>
      </c>
      <c r="C261" t="s">
        <v>709</v>
      </c>
    </row>
    <row r="262" spans="1:3">
      <c r="A262" t="s">
        <v>387</v>
      </c>
      <c r="B262" t="s">
        <v>837</v>
      </c>
      <c r="C262" t="s">
        <v>692</v>
      </c>
    </row>
    <row r="263" spans="1:3">
      <c r="A263" t="s">
        <v>388</v>
      </c>
      <c r="B263" t="s">
        <v>837</v>
      </c>
      <c r="C263" t="s">
        <v>838</v>
      </c>
    </row>
    <row r="264" spans="1:3">
      <c r="A264" t="s">
        <v>389</v>
      </c>
      <c r="B264" t="s">
        <v>376</v>
      </c>
      <c r="C264" t="s">
        <v>798</v>
      </c>
    </row>
    <row r="265" spans="1:3">
      <c r="A265" t="s">
        <v>390</v>
      </c>
      <c r="B265" t="s">
        <v>376</v>
      </c>
      <c r="C265" t="s">
        <v>803</v>
      </c>
    </row>
    <row r="266" spans="1:3">
      <c r="A266" t="s">
        <v>391</v>
      </c>
      <c r="B266" t="s">
        <v>376</v>
      </c>
      <c r="C266" t="s">
        <v>839</v>
      </c>
    </row>
    <row r="267" spans="1:3">
      <c r="A267" t="s">
        <v>392</v>
      </c>
      <c r="B267" t="s">
        <v>376</v>
      </c>
      <c r="C267" t="s">
        <v>808</v>
      </c>
    </row>
    <row r="268" spans="1:3">
      <c r="A268" t="s">
        <v>840</v>
      </c>
      <c r="B268" t="s">
        <v>376</v>
      </c>
      <c r="C268" t="s">
        <v>769</v>
      </c>
    </row>
    <row r="269" spans="1:3">
      <c r="A269" t="s">
        <v>393</v>
      </c>
      <c r="B269" t="s">
        <v>383</v>
      </c>
      <c r="C269" t="s">
        <v>816</v>
      </c>
    </row>
    <row r="270" spans="1:3">
      <c r="A270" t="s">
        <v>394</v>
      </c>
      <c r="B270" t="s">
        <v>383</v>
      </c>
      <c r="C270" t="s">
        <v>679</v>
      </c>
    </row>
    <row r="271" spans="1:3">
      <c r="A271" t="s">
        <v>841</v>
      </c>
      <c r="B271" t="s">
        <v>383</v>
      </c>
      <c r="C271" t="s">
        <v>757</v>
      </c>
    </row>
    <row r="272" spans="1:3">
      <c r="A272" t="s">
        <v>395</v>
      </c>
      <c r="B272" t="s">
        <v>396</v>
      </c>
      <c r="C272" t="s">
        <v>831</v>
      </c>
    </row>
    <row r="273" spans="1:3">
      <c r="A273" t="s">
        <v>397</v>
      </c>
      <c r="B273" t="s">
        <v>396</v>
      </c>
      <c r="C273" t="s">
        <v>764</v>
      </c>
    </row>
    <row r="274" spans="1:3">
      <c r="A274" t="s">
        <v>398</v>
      </c>
      <c r="B274" t="s">
        <v>396</v>
      </c>
      <c r="C274" t="s">
        <v>761</v>
      </c>
    </row>
    <row r="275" spans="1:3">
      <c r="A275" t="s">
        <v>399</v>
      </c>
      <c r="B275" t="s">
        <v>396</v>
      </c>
      <c r="C275" t="s">
        <v>842</v>
      </c>
    </row>
    <row r="276" spans="1:3">
      <c r="A276" t="s">
        <v>400</v>
      </c>
      <c r="B276" t="s">
        <v>401</v>
      </c>
      <c r="C276" t="s">
        <v>798</v>
      </c>
    </row>
    <row r="277" spans="1:3">
      <c r="A277" t="s">
        <v>402</v>
      </c>
      <c r="B277" t="s">
        <v>401</v>
      </c>
      <c r="C277" t="s">
        <v>843</v>
      </c>
    </row>
    <row r="278" spans="1:3">
      <c r="A278" t="s">
        <v>403</v>
      </c>
      <c r="B278" t="s">
        <v>401</v>
      </c>
      <c r="C278" t="s">
        <v>736</v>
      </c>
    </row>
    <row r="279" spans="1:3">
      <c r="A279" t="s">
        <v>404</v>
      </c>
      <c r="B279" t="s">
        <v>405</v>
      </c>
      <c r="C279" t="s">
        <v>843</v>
      </c>
    </row>
    <row r="280" spans="1:3">
      <c r="A280" t="s">
        <v>406</v>
      </c>
      <c r="B280" t="s">
        <v>405</v>
      </c>
      <c r="C280" t="s">
        <v>844</v>
      </c>
    </row>
    <row r="281" spans="1:3">
      <c r="A281" t="s">
        <v>407</v>
      </c>
      <c r="B281" t="s">
        <v>408</v>
      </c>
      <c r="C281" t="s">
        <v>845</v>
      </c>
    </row>
    <row r="282" spans="1:3">
      <c r="A282" t="s">
        <v>409</v>
      </c>
      <c r="B282" t="s">
        <v>837</v>
      </c>
      <c r="C282" t="s">
        <v>698</v>
      </c>
    </row>
    <row r="283" spans="1:3">
      <c r="A283" t="s">
        <v>410</v>
      </c>
      <c r="B283" t="s">
        <v>837</v>
      </c>
      <c r="C283" t="s">
        <v>846</v>
      </c>
    </row>
    <row r="284" spans="1:3">
      <c r="A284" t="s">
        <v>411</v>
      </c>
      <c r="B284" t="s">
        <v>412</v>
      </c>
      <c r="C284" t="s">
        <v>663</v>
      </c>
    </row>
    <row r="285" spans="1:3">
      <c r="A285" t="s">
        <v>413</v>
      </c>
      <c r="B285" t="s">
        <v>412</v>
      </c>
      <c r="C285" t="s">
        <v>667</v>
      </c>
    </row>
    <row r="286" spans="1:3">
      <c r="A286" t="s">
        <v>414</v>
      </c>
      <c r="B286" t="s">
        <v>412</v>
      </c>
      <c r="C286" t="s">
        <v>817</v>
      </c>
    </row>
    <row r="287" spans="1:3">
      <c r="A287" t="s">
        <v>415</v>
      </c>
      <c r="B287" t="s">
        <v>412</v>
      </c>
      <c r="C287" t="s">
        <v>674</v>
      </c>
    </row>
    <row r="288" spans="1:3">
      <c r="A288" t="s">
        <v>416</v>
      </c>
      <c r="B288" t="s">
        <v>417</v>
      </c>
      <c r="C288" t="s">
        <v>844</v>
      </c>
    </row>
    <row r="289" spans="1:3">
      <c r="A289" t="s">
        <v>418</v>
      </c>
      <c r="B289" t="s">
        <v>417</v>
      </c>
      <c r="C289" t="s">
        <v>838</v>
      </c>
    </row>
    <row r="290" spans="1:3">
      <c r="A290" t="s">
        <v>847</v>
      </c>
      <c r="B290" t="s">
        <v>848</v>
      </c>
      <c r="C290" t="s">
        <v>849</v>
      </c>
    </row>
    <row r="291" spans="1:3">
      <c r="A291" t="s">
        <v>850</v>
      </c>
      <c r="B291" t="s">
        <v>848</v>
      </c>
      <c r="C291" t="s">
        <v>713</v>
      </c>
    </row>
    <row r="292" spans="1:3">
      <c r="A292" t="s">
        <v>419</v>
      </c>
      <c r="B292" t="s">
        <v>380</v>
      </c>
      <c r="C292" t="s">
        <v>721</v>
      </c>
    </row>
    <row r="293" spans="1:3">
      <c r="A293" t="s">
        <v>851</v>
      </c>
      <c r="B293" t="s">
        <v>380</v>
      </c>
      <c r="C293" t="s">
        <v>674</v>
      </c>
    </row>
    <row r="294" spans="1:3">
      <c r="A294" t="s">
        <v>420</v>
      </c>
      <c r="B294" t="s">
        <v>421</v>
      </c>
      <c r="C294" t="s">
        <v>788</v>
      </c>
    </row>
    <row r="295" spans="1:3">
      <c r="A295" t="s">
        <v>422</v>
      </c>
      <c r="B295" t="s">
        <v>852</v>
      </c>
      <c r="C295" t="s">
        <v>831</v>
      </c>
    </row>
    <row r="296" spans="1:3">
      <c r="A296" t="s">
        <v>423</v>
      </c>
      <c r="B296" t="s">
        <v>852</v>
      </c>
      <c r="C296" t="s">
        <v>823</v>
      </c>
    </row>
    <row r="297" spans="1:3">
      <c r="A297" t="s">
        <v>853</v>
      </c>
      <c r="B297" t="s">
        <v>852</v>
      </c>
      <c r="C297" t="s">
        <v>844</v>
      </c>
    </row>
    <row r="298" spans="1:3">
      <c r="A298" t="s">
        <v>854</v>
      </c>
      <c r="B298" t="s">
        <v>855</v>
      </c>
      <c r="C298" t="s">
        <v>680</v>
      </c>
    </row>
    <row r="299" spans="1:3">
      <c r="A299" t="s">
        <v>856</v>
      </c>
      <c r="B299" t="s">
        <v>855</v>
      </c>
      <c r="C299" t="s">
        <v>736</v>
      </c>
    </row>
    <row r="300" spans="1:3">
      <c r="A300" t="s">
        <v>857</v>
      </c>
      <c r="B300" t="s">
        <v>858</v>
      </c>
      <c r="C300" t="s">
        <v>859</v>
      </c>
    </row>
    <row r="301" spans="1:3">
      <c r="A301" t="s">
        <v>860</v>
      </c>
      <c r="B301" t="s">
        <v>861</v>
      </c>
      <c r="C301" t="s">
        <v>723</v>
      </c>
    </row>
    <row r="302" spans="1:3">
      <c r="A302" t="s">
        <v>862</v>
      </c>
      <c r="B302" t="s">
        <v>863</v>
      </c>
      <c r="C302" t="s">
        <v>775</v>
      </c>
    </row>
    <row r="303" spans="1:3">
      <c r="A303" t="s">
        <v>424</v>
      </c>
      <c r="B303" t="s">
        <v>425</v>
      </c>
      <c r="C303" t="s">
        <v>831</v>
      </c>
    </row>
    <row r="304" spans="1:3">
      <c r="A304" t="s">
        <v>426</v>
      </c>
      <c r="B304" t="s">
        <v>425</v>
      </c>
      <c r="C304" t="s">
        <v>864</v>
      </c>
    </row>
    <row r="305" spans="1:3">
      <c r="A305" t="s">
        <v>427</v>
      </c>
      <c r="B305" t="s">
        <v>425</v>
      </c>
      <c r="C305" t="s">
        <v>735</v>
      </c>
    </row>
    <row r="306" spans="1:3">
      <c r="A306" t="s">
        <v>865</v>
      </c>
      <c r="B306" t="s">
        <v>425</v>
      </c>
      <c r="C306" t="s">
        <v>866</v>
      </c>
    </row>
    <row r="307" spans="1:3">
      <c r="A307" t="s">
        <v>428</v>
      </c>
      <c r="B307" t="s">
        <v>429</v>
      </c>
      <c r="C307" t="s">
        <v>867</v>
      </c>
    </row>
    <row r="308" spans="1:3">
      <c r="A308" t="s">
        <v>430</v>
      </c>
      <c r="B308" t="s">
        <v>429</v>
      </c>
      <c r="C308" t="s">
        <v>677</v>
      </c>
    </row>
    <row r="309" spans="1:3">
      <c r="A309" t="s">
        <v>431</v>
      </c>
      <c r="B309" t="s">
        <v>429</v>
      </c>
      <c r="C309" t="s">
        <v>727</v>
      </c>
    </row>
    <row r="310" spans="1:3">
      <c r="A310" t="s">
        <v>432</v>
      </c>
      <c r="B310" t="s">
        <v>429</v>
      </c>
      <c r="C310" t="s">
        <v>730</v>
      </c>
    </row>
    <row r="311" spans="1:3">
      <c r="A311" t="s">
        <v>433</v>
      </c>
      <c r="B311" t="s">
        <v>434</v>
      </c>
      <c r="C311" t="s">
        <v>664</v>
      </c>
    </row>
    <row r="312" spans="1:3">
      <c r="A312" t="s">
        <v>435</v>
      </c>
      <c r="B312" t="s">
        <v>436</v>
      </c>
      <c r="C312" t="s">
        <v>677</v>
      </c>
    </row>
    <row r="313" spans="1:3">
      <c r="A313" t="s">
        <v>437</v>
      </c>
      <c r="B313" t="s">
        <v>436</v>
      </c>
      <c r="C313" t="s">
        <v>711</v>
      </c>
    </row>
    <row r="314" spans="1:3">
      <c r="A314" t="s">
        <v>438</v>
      </c>
      <c r="B314" t="s">
        <v>436</v>
      </c>
      <c r="C314" t="s">
        <v>664</v>
      </c>
    </row>
    <row r="315" spans="1:3">
      <c r="A315" t="s">
        <v>439</v>
      </c>
      <c r="B315" t="s">
        <v>436</v>
      </c>
      <c r="C315" t="s">
        <v>725</v>
      </c>
    </row>
    <row r="316" spans="1:3">
      <c r="A316" t="s">
        <v>904</v>
      </c>
      <c r="B316" t="s">
        <v>436</v>
      </c>
      <c r="C316" t="s">
        <v>663</v>
      </c>
    </row>
    <row r="317" spans="1:3">
      <c r="A317" t="s">
        <v>440</v>
      </c>
      <c r="B317" t="s">
        <v>441</v>
      </c>
      <c r="C317" t="s">
        <v>668</v>
      </c>
    </row>
    <row r="318" spans="1:3">
      <c r="A318" t="s">
        <v>442</v>
      </c>
      <c r="B318" t="s">
        <v>443</v>
      </c>
      <c r="C318" t="s">
        <v>739</v>
      </c>
    </row>
    <row r="319" spans="1:3">
      <c r="A319" t="s">
        <v>444</v>
      </c>
      <c r="B319" t="s">
        <v>443</v>
      </c>
      <c r="C319" t="s">
        <v>891</v>
      </c>
    </row>
    <row r="320" spans="1:3">
      <c r="A320" t="s">
        <v>445</v>
      </c>
      <c r="B320" t="s">
        <v>446</v>
      </c>
      <c r="C320" t="s">
        <v>668</v>
      </c>
    </row>
    <row r="321" spans="1:3">
      <c r="A321" t="s">
        <v>447</v>
      </c>
      <c r="B321" t="s">
        <v>446</v>
      </c>
      <c r="C321" t="s">
        <v>842</v>
      </c>
    </row>
    <row r="322" spans="1:3">
      <c r="A322" t="s">
        <v>448</v>
      </c>
      <c r="B322" t="s">
        <v>449</v>
      </c>
      <c r="C322" t="s">
        <v>689</v>
      </c>
    </row>
    <row r="323" spans="1:3">
      <c r="A323" t="s">
        <v>450</v>
      </c>
      <c r="B323" t="s">
        <v>449</v>
      </c>
      <c r="C323" t="s">
        <v>710</v>
      </c>
    </row>
    <row r="324" spans="1:3">
      <c r="A324" t="s">
        <v>451</v>
      </c>
      <c r="B324" t="s">
        <v>452</v>
      </c>
      <c r="C324" t="s">
        <v>683</v>
      </c>
    </row>
    <row r="325" spans="1:3">
      <c r="A325" t="s">
        <v>453</v>
      </c>
      <c r="B325" t="s">
        <v>452</v>
      </c>
      <c r="C325" t="s">
        <v>711</v>
      </c>
    </row>
    <row r="326" spans="1:3">
      <c r="A326" t="s">
        <v>454</v>
      </c>
      <c r="B326" t="s">
        <v>452</v>
      </c>
      <c r="C326" t="s">
        <v>671</v>
      </c>
    </row>
    <row r="327" spans="1:3">
      <c r="A327" t="s">
        <v>455</v>
      </c>
      <c r="B327" t="s">
        <v>452</v>
      </c>
      <c r="C327" t="s">
        <v>729</v>
      </c>
    </row>
    <row r="328" spans="1:3">
      <c r="A328" t="s">
        <v>456</v>
      </c>
      <c r="B328" t="s">
        <v>457</v>
      </c>
      <c r="C328" t="s">
        <v>701</v>
      </c>
    </row>
    <row r="329" spans="1:3">
      <c r="A329" t="s">
        <v>458</v>
      </c>
      <c r="B329" t="s">
        <v>457</v>
      </c>
      <c r="C329" t="s">
        <v>669</v>
      </c>
    </row>
    <row r="330" spans="1:3">
      <c r="A330" t="s">
        <v>459</v>
      </c>
      <c r="B330" t="s">
        <v>460</v>
      </c>
      <c r="C330" t="s">
        <v>663</v>
      </c>
    </row>
    <row r="331" spans="1:3">
      <c r="A331" t="s">
        <v>461</v>
      </c>
      <c r="B331" t="s">
        <v>460</v>
      </c>
      <c r="C331" t="s">
        <v>700</v>
      </c>
    </row>
    <row r="332" spans="1:3">
      <c r="A332" t="s">
        <v>462</v>
      </c>
      <c r="B332" t="s">
        <v>460</v>
      </c>
      <c r="C332" t="s">
        <v>868</v>
      </c>
    </row>
    <row r="333" spans="1:3">
      <c r="A333" t="s">
        <v>463</v>
      </c>
      <c r="B333" t="s">
        <v>460</v>
      </c>
      <c r="C333" t="s">
        <v>691</v>
      </c>
    </row>
    <row r="334" spans="1:3">
      <c r="A334" t="s">
        <v>464</v>
      </c>
      <c r="B334" t="s">
        <v>465</v>
      </c>
      <c r="C334" t="s">
        <v>679</v>
      </c>
    </row>
    <row r="335" spans="1:3">
      <c r="A335" t="s">
        <v>466</v>
      </c>
      <c r="B335" t="s">
        <v>465</v>
      </c>
      <c r="C335" t="s">
        <v>674</v>
      </c>
    </row>
    <row r="336" spans="1:3">
      <c r="A336" t="s">
        <v>467</v>
      </c>
      <c r="B336" t="s">
        <v>468</v>
      </c>
      <c r="C336" t="s">
        <v>815</v>
      </c>
    </row>
    <row r="337" spans="1:3">
      <c r="A337" t="s">
        <v>469</v>
      </c>
      <c r="B337" t="s">
        <v>470</v>
      </c>
      <c r="C337" t="s">
        <v>766</v>
      </c>
    </row>
    <row r="338" spans="1:3">
      <c r="A338" t="s">
        <v>471</v>
      </c>
      <c r="B338" t="s">
        <v>472</v>
      </c>
      <c r="C338" t="s">
        <v>839</v>
      </c>
    </row>
    <row r="339" spans="1:3">
      <c r="A339" t="s">
        <v>869</v>
      </c>
      <c r="B339" t="s">
        <v>472</v>
      </c>
      <c r="C339" t="s">
        <v>844</v>
      </c>
    </row>
    <row r="340" spans="1:3">
      <c r="A340" t="s">
        <v>473</v>
      </c>
      <c r="B340" t="s">
        <v>474</v>
      </c>
      <c r="C340" t="s">
        <v>706</v>
      </c>
    </row>
    <row r="341" spans="1:3">
      <c r="A341" t="s">
        <v>475</v>
      </c>
      <c r="B341" t="s">
        <v>474</v>
      </c>
      <c r="C341" t="s">
        <v>785</v>
      </c>
    </row>
    <row r="342" spans="1:3">
      <c r="A342" t="s">
        <v>476</v>
      </c>
      <c r="B342" t="s">
        <v>477</v>
      </c>
      <c r="C342" t="s">
        <v>764</v>
      </c>
    </row>
    <row r="343" spans="1:3">
      <c r="A343" t="s">
        <v>478</v>
      </c>
      <c r="B343" t="s">
        <v>477</v>
      </c>
      <c r="C343" t="s">
        <v>702</v>
      </c>
    </row>
    <row r="344" spans="1:3">
      <c r="A344" t="s">
        <v>479</v>
      </c>
      <c r="B344" t="s">
        <v>480</v>
      </c>
      <c r="C344" t="s">
        <v>695</v>
      </c>
    </row>
    <row r="345" spans="1:3">
      <c r="A345" t="s">
        <v>481</v>
      </c>
      <c r="B345" t="s">
        <v>482</v>
      </c>
      <c r="C345" t="s">
        <v>803</v>
      </c>
    </row>
    <row r="346" spans="1:3">
      <c r="A346" t="s">
        <v>483</v>
      </c>
      <c r="B346" t="s">
        <v>484</v>
      </c>
      <c r="C346" t="s">
        <v>692</v>
      </c>
    </row>
    <row r="347" spans="1:3">
      <c r="A347" t="s">
        <v>485</v>
      </c>
      <c r="B347" t="s">
        <v>484</v>
      </c>
      <c r="C347" t="s">
        <v>838</v>
      </c>
    </row>
    <row r="348" spans="1:3">
      <c r="A348" t="s">
        <v>486</v>
      </c>
      <c r="B348" t="s">
        <v>487</v>
      </c>
      <c r="C348" t="s">
        <v>764</v>
      </c>
    </row>
    <row r="349" spans="1:3">
      <c r="A349" t="s">
        <v>488</v>
      </c>
      <c r="B349" t="s">
        <v>487</v>
      </c>
      <c r="C349" t="s">
        <v>846</v>
      </c>
    </row>
    <row r="350" spans="1:3">
      <c r="A350" t="s">
        <v>489</v>
      </c>
      <c r="B350" t="s">
        <v>490</v>
      </c>
      <c r="C350" t="s">
        <v>666</v>
      </c>
    </row>
    <row r="351" spans="1:3">
      <c r="A351" t="s">
        <v>491</v>
      </c>
      <c r="B351" t="s">
        <v>492</v>
      </c>
      <c r="C351" t="s">
        <v>675</v>
      </c>
    </row>
    <row r="352" spans="1:3">
      <c r="A352" t="s">
        <v>493</v>
      </c>
      <c r="B352" t="s">
        <v>494</v>
      </c>
      <c r="C352" t="s">
        <v>664</v>
      </c>
    </row>
    <row r="353" spans="1:3">
      <c r="A353" t="s">
        <v>495</v>
      </c>
      <c r="B353" t="s">
        <v>494</v>
      </c>
      <c r="C353" t="s">
        <v>679</v>
      </c>
    </row>
    <row r="354" spans="1:3">
      <c r="A354" t="s">
        <v>496</v>
      </c>
      <c r="B354" t="s">
        <v>494</v>
      </c>
      <c r="C354" t="s">
        <v>680</v>
      </c>
    </row>
    <row r="355" spans="1:3">
      <c r="A355" t="s">
        <v>497</v>
      </c>
      <c r="B355" t="s">
        <v>494</v>
      </c>
      <c r="C355" t="s">
        <v>670</v>
      </c>
    </row>
    <row r="356" spans="1:3">
      <c r="A356" t="s">
        <v>500</v>
      </c>
      <c r="B356" t="s">
        <v>501</v>
      </c>
      <c r="C356" t="s">
        <v>685</v>
      </c>
    </row>
    <row r="357" spans="1:3">
      <c r="A357" t="s">
        <v>502</v>
      </c>
      <c r="B357" t="s">
        <v>501</v>
      </c>
      <c r="C357" t="s">
        <v>674</v>
      </c>
    </row>
    <row r="358" spans="1:3">
      <c r="A358" t="s">
        <v>503</v>
      </c>
      <c r="B358" t="s">
        <v>504</v>
      </c>
      <c r="C358" t="s">
        <v>870</v>
      </c>
    </row>
    <row r="359" spans="1:3">
      <c r="A359" t="s">
        <v>505</v>
      </c>
      <c r="B359" t="s">
        <v>504</v>
      </c>
      <c r="C359" t="s">
        <v>871</v>
      </c>
    </row>
    <row r="360" spans="1:3">
      <c r="A360" t="s">
        <v>506</v>
      </c>
      <c r="B360" t="s">
        <v>507</v>
      </c>
      <c r="C360" t="s">
        <v>831</v>
      </c>
    </row>
    <row r="361" spans="1:3">
      <c r="A361" t="s">
        <v>508</v>
      </c>
      <c r="B361" t="s">
        <v>507</v>
      </c>
      <c r="C361" t="s">
        <v>839</v>
      </c>
    </row>
    <row r="362" spans="1:3">
      <c r="A362" t="s">
        <v>509</v>
      </c>
      <c r="B362" t="s">
        <v>507</v>
      </c>
      <c r="C362" t="s">
        <v>727</v>
      </c>
    </row>
    <row r="363" spans="1:3">
      <c r="A363" t="s">
        <v>510</v>
      </c>
      <c r="B363" t="s">
        <v>511</v>
      </c>
      <c r="C363" t="s">
        <v>738</v>
      </c>
    </row>
    <row r="364" spans="1:3">
      <c r="A364" t="s">
        <v>512</v>
      </c>
      <c r="B364" t="s">
        <v>511</v>
      </c>
      <c r="C364" t="s">
        <v>792</v>
      </c>
    </row>
    <row r="365" spans="1:3">
      <c r="A365" t="s">
        <v>513</v>
      </c>
      <c r="B365" t="s">
        <v>514</v>
      </c>
      <c r="C365" t="s">
        <v>815</v>
      </c>
    </row>
    <row r="366" spans="1:3">
      <c r="A366" t="s">
        <v>515</v>
      </c>
      <c r="B366" t="s">
        <v>498</v>
      </c>
      <c r="C366" t="s">
        <v>872</v>
      </c>
    </row>
    <row r="367" spans="1:3">
      <c r="A367" t="s">
        <v>516</v>
      </c>
      <c r="B367" t="s">
        <v>499</v>
      </c>
      <c r="C367" t="s">
        <v>829</v>
      </c>
    </row>
    <row r="368" spans="1:3">
      <c r="A368" t="s">
        <v>517</v>
      </c>
      <c r="B368" t="s">
        <v>499</v>
      </c>
      <c r="C368" t="s">
        <v>873</v>
      </c>
    </row>
    <row r="369" spans="1:3">
      <c r="A369" t="s">
        <v>518</v>
      </c>
      <c r="B369" t="s">
        <v>519</v>
      </c>
      <c r="C369" t="s">
        <v>874</v>
      </c>
    </row>
    <row r="370" spans="1:3">
      <c r="A370" t="s">
        <v>520</v>
      </c>
      <c r="B370" t="s">
        <v>519</v>
      </c>
      <c r="C370" t="s">
        <v>864</v>
      </c>
    </row>
    <row r="371" spans="1:3">
      <c r="A371" t="s">
        <v>875</v>
      </c>
      <c r="B371" t="s">
        <v>519</v>
      </c>
      <c r="C371" t="s">
        <v>876</v>
      </c>
    </row>
    <row r="372" spans="1:3">
      <c r="A372" t="s">
        <v>877</v>
      </c>
      <c r="B372" t="s">
        <v>519</v>
      </c>
      <c r="C372" t="s">
        <v>878</v>
      </c>
    </row>
    <row r="373" spans="1:3">
      <c r="A373" t="s">
        <v>521</v>
      </c>
      <c r="B373" t="s">
        <v>522</v>
      </c>
      <c r="C373" t="s">
        <v>868</v>
      </c>
    </row>
    <row r="374" spans="1:3">
      <c r="A374" t="s">
        <v>523</v>
      </c>
      <c r="B374" t="s">
        <v>524</v>
      </c>
      <c r="C374" t="s">
        <v>879</v>
      </c>
    </row>
    <row r="375" spans="1:3">
      <c r="A375" t="s">
        <v>525</v>
      </c>
      <c r="B375" t="s">
        <v>524</v>
      </c>
      <c r="C375" t="s">
        <v>859</v>
      </c>
    </row>
    <row r="376" spans="1:3">
      <c r="A376" t="s">
        <v>526</v>
      </c>
      <c r="B376" t="s">
        <v>524</v>
      </c>
      <c r="C376" t="s">
        <v>880</v>
      </c>
    </row>
    <row r="377" spans="1:3">
      <c r="A377" t="s">
        <v>527</v>
      </c>
      <c r="B377" t="s">
        <v>528</v>
      </c>
      <c r="C377" t="s">
        <v>772</v>
      </c>
    </row>
    <row r="378" spans="1:3">
      <c r="A378" t="s">
        <v>529</v>
      </c>
      <c r="B378" t="s">
        <v>528</v>
      </c>
      <c r="C378" t="s">
        <v>691</v>
      </c>
    </row>
    <row r="379" spans="1:3">
      <c r="A379" t="s">
        <v>530</v>
      </c>
      <c r="B379" t="s">
        <v>531</v>
      </c>
      <c r="C379" t="s">
        <v>750</v>
      </c>
    </row>
    <row r="380" spans="1:3">
      <c r="A380" t="s">
        <v>532</v>
      </c>
      <c r="B380" t="s">
        <v>531</v>
      </c>
      <c r="C380" t="s">
        <v>818</v>
      </c>
    </row>
    <row r="381" spans="1:3">
      <c r="A381" t="s">
        <v>533</v>
      </c>
      <c r="B381" t="s">
        <v>534</v>
      </c>
      <c r="C381" t="s">
        <v>678</v>
      </c>
    </row>
    <row r="382" spans="1:3">
      <c r="A382" t="s">
        <v>535</v>
      </c>
      <c r="B382" t="s">
        <v>536</v>
      </c>
      <c r="C382" t="s">
        <v>754</v>
      </c>
    </row>
    <row r="383" spans="1:3">
      <c r="A383" t="s">
        <v>537</v>
      </c>
      <c r="B383" t="s">
        <v>538</v>
      </c>
      <c r="C383" t="s">
        <v>826</v>
      </c>
    </row>
    <row r="384" spans="1:3">
      <c r="A384" t="s">
        <v>539</v>
      </c>
      <c r="B384" t="s">
        <v>538</v>
      </c>
      <c r="C384" t="s">
        <v>695</v>
      </c>
    </row>
    <row r="385" spans="1:3">
      <c r="A385" t="s">
        <v>540</v>
      </c>
      <c r="B385" t="s">
        <v>538</v>
      </c>
      <c r="C385" t="s">
        <v>670</v>
      </c>
    </row>
    <row r="386" spans="1:3">
      <c r="A386" t="s">
        <v>541</v>
      </c>
      <c r="B386" t="s">
        <v>538</v>
      </c>
      <c r="C386" t="s">
        <v>735</v>
      </c>
    </row>
    <row r="387" spans="1:3">
      <c r="A387" t="s">
        <v>542</v>
      </c>
      <c r="B387" t="s">
        <v>538</v>
      </c>
      <c r="C387" t="s">
        <v>838</v>
      </c>
    </row>
    <row r="388" spans="1:3">
      <c r="A388" t="s">
        <v>543</v>
      </c>
      <c r="B388" t="s">
        <v>544</v>
      </c>
      <c r="C388" t="s">
        <v>672</v>
      </c>
    </row>
    <row r="389" spans="1:3">
      <c r="A389" t="s">
        <v>545</v>
      </c>
      <c r="B389" t="s">
        <v>546</v>
      </c>
      <c r="C389" t="s">
        <v>711</v>
      </c>
    </row>
    <row r="390" spans="1:3">
      <c r="A390" t="s">
        <v>547</v>
      </c>
      <c r="B390" t="s">
        <v>546</v>
      </c>
      <c r="C390" t="s">
        <v>693</v>
      </c>
    </row>
    <row r="391" spans="1:3">
      <c r="A391" t="s">
        <v>548</v>
      </c>
      <c r="B391" t="s">
        <v>549</v>
      </c>
      <c r="C391" t="s">
        <v>736</v>
      </c>
    </row>
    <row r="392" spans="1:3">
      <c r="A392" t="s">
        <v>550</v>
      </c>
      <c r="B392" t="s">
        <v>551</v>
      </c>
      <c r="C392" t="s">
        <v>673</v>
      </c>
    </row>
    <row r="393" spans="1:3">
      <c r="A393" t="s">
        <v>552</v>
      </c>
      <c r="B393" t="s">
        <v>551</v>
      </c>
      <c r="C393" t="s">
        <v>710</v>
      </c>
    </row>
    <row r="394" spans="1:3">
      <c r="A394" t="s">
        <v>553</v>
      </c>
      <c r="B394" t="s">
        <v>554</v>
      </c>
      <c r="C394" t="s">
        <v>711</v>
      </c>
    </row>
    <row r="395" spans="1:3">
      <c r="A395" t="s">
        <v>555</v>
      </c>
      <c r="B395" t="s">
        <v>554</v>
      </c>
      <c r="C395" t="s">
        <v>672</v>
      </c>
    </row>
    <row r="396" spans="1:3">
      <c r="A396" t="s">
        <v>556</v>
      </c>
      <c r="B396" t="s">
        <v>557</v>
      </c>
      <c r="C396" t="s">
        <v>683</v>
      </c>
    </row>
    <row r="397" spans="1:3">
      <c r="A397" t="s">
        <v>558</v>
      </c>
      <c r="B397" t="s">
        <v>557</v>
      </c>
      <c r="C397" t="s">
        <v>685</v>
      </c>
    </row>
    <row r="398" spans="1:3">
      <c r="A398" t="s">
        <v>559</v>
      </c>
      <c r="B398" t="s">
        <v>557</v>
      </c>
      <c r="C398" t="s">
        <v>666</v>
      </c>
    </row>
    <row r="399" spans="1:3">
      <c r="A399" t="s">
        <v>560</v>
      </c>
      <c r="B399" t="s">
        <v>557</v>
      </c>
      <c r="C399" t="s">
        <v>881</v>
      </c>
    </row>
    <row r="400" spans="1:3">
      <c r="A400" t="s">
        <v>561</v>
      </c>
      <c r="B400" t="s">
        <v>562</v>
      </c>
      <c r="C400" t="s">
        <v>816</v>
      </c>
    </row>
    <row r="401" spans="1:3">
      <c r="A401" t="s">
        <v>563</v>
      </c>
      <c r="B401" t="s">
        <v>562</v>
      </c>
      <c r="C401" t="s">
        <v>668</v>
      </c>
    </row>
    <row r="402" spans="1:3">
      <c r="A402" t="s">
        <v>882</v>
      </c>
      <c r="B402" t="s">
        <v>562</v>
      </c>
      <c r="C402" t="s">
        <v>883</v>
      </c>
    </row>
    <row r="403" spans="1:3">
      <c r="A403" t="s">
        <v>884</v>
      </c>
      <c r="B403" t="s">
        <v>562</v>
      </c>
      <c r="C403" t="s">
        <v>757</v>
      </c>
    </row>
    <row r="404" spans="1:3">
      <c r="A404" t="s">
        <v>564</v>
      </c>
      <c r="B404" t="s">
        <v>885</v>
      </c>
      <c r="C404" t="s">
        <v>798</v>
      </c>
    </row>
    <row r="405" spans="1:3">
      <c r="A405" t="s">
        <v>565</v>
      </c>
      <c r="B405" t="s">
        <v>885</v>
      </c>
      <c r="C405" t="s">
        <v>886</v>
      </c>
    </row>
    <row r="406" spans="1:3">
      <c r="A406" t="s">
        <v>566</v>
      </c>
      <c r="B406" t="s">
        <v>885</v>
      </c>
      <c r="C406" t="s">
        <v>669</v>
      </c>
    </row>
    <row r="407" spans="1:3">
      <c r="A407" t="s">
        <v>567</v>
      </c>
      <c r="B407" t="s">
        <v>885</v>
      </c>
      <c r="C407" t="s">
        <v>759</v>
      </c>
    </row>
    <row r="408" spans="1:3">
      <c r="A408" t="s">
        <v>568</v>
      </c>
      <c r="B408" t="s">
        <v>569</v>
      </c>
      <c r="C408" t="s">
        <v>808</v>
      </c>
    </row>
    <row r="409" spans="1:3">
      <c r="A409" t="s">
        <v>570</v>
      </c>
      <c r="B409" t="s">
        <v>571</v>
      </c>
      <c r="C409" t="s">
        <v>839</v>
      </c>
    </row>
    <row r="410" spans="1:3">
      <c r="A410" t="s">
        <v>572</v>
      </c>
      <c r="B410" t="s">
        <v>571</v>
      </c>
      <c r="C410" t="s">
        <v>680</v>
      </c>
    </row>
    <row r="411" spans="1:3">
      <c r="A411" t="s">
        <v>887</v>
      </c>
      <c r="B411" t="s">
        <v>571</v>
      </c>
      <c r="C411" t="s">
        <v>735</v>
      </c>
    </row>
    <row r="412" spans="1:3">
      <c r="A412" t="s">
        <v>573</v>
      </c>
      <c r="B412" t="s">
        <v>574</v>
      </c>
      <c r="C412" t="s">
        <v>798</v>
      </c>
    </row>
    <row r="413" spans="1:3">
      <c r="A413" t="s">
        <v>575</v>
      </c>
      <c r="B413" t="s">
        <v>574</v>
      </c>
      <c r="C413" t="s">
        <v>826</v>
      </c>
    </row>
    <row r="414" spans="1:3">
      <c r="A414" t="s">
        <v>576</v>
      </c>
      <c r="B414" t="s">
        <v>574</v>
      </c>
      <c r="C414" t="s">
        <v>888</v>
      </c>
    </row>
    <row r="415" spans="1:3">
      <c r="A415" t="s">
        <v>577</v>
      </c>
      <c r="B415" t="s">
        <v>574</v>
      </c>
      <c r="C415" t="s">
        <v>839</v>
      </c>
    </row>
    <row r="416" spans="1:3">
      <c r="A416" t="s">
        <v>889</v>
      </c>
      <c r="B416" t="s">
        <v>574</v>
      </c>
      <c r="C416" t="s">
        <v>692</v>
      </c>
    </row>
    <row r="417" spans="1:3">
      <c r="A417" t="s">
        <v>890</v>
      </c>
      <c r="B417" t="s">
        <v>574</v>
      </c>
      <c r="C417" t="s">
        <v>666</v>
      </c>
    </row>
    <row r="418" spans="1:3">
      <c r="A418" t="s">
        <v>578</v>
      </c>
      <c r="B418" t="s">
        <v>579</v>
      </c>
      <c r="C418" t="s">
        <v>816</v>
      </c>
    </row>
    <row r="419" spans="1:3">
      <c r="A419" t="s">
        <v>580</v>
      </c>
      <c r="B419" t="s">
        <v>579</v>
      </c>
      <c r="C419" t="s">
        <v>891</v>
      </c>
    </row>
    <row r="420" spans="1:3">
      <c r="A420" t="s">
        <v>581</v>
      </c>
      <c r="B420" t="s">
        <v>582</v>
      </c>
      <c r="C420" t="s">
        <v>716</v>
      </c>
    </row>
    <row r="421" spans="1:3">
      <c r="A421" t="s">
        <v>583</v>
      </c>
      <c r="B421" t="s">
        <v>582</v>
      </c>
      <c r="C421" t="s">
        <v>713</v>
      </c>
    </row>
    <row r="422" spans="1:3">
      <c r="A422" t="s">
        <v>584</v>
      </c>
      <c r="B422" t="s">
        <v>585</v>
      </c>
      <c r="C422" t="s">
        <v>816</v>
      </c>
    </row>
    <row r="423" spans="1:3">
      <c r="A423" t="s">
        <v>586</v>
      </c>
      <c r="B423" t="s">
        <v>585</v>
      </c>
      <c r="C423" t="s">
        <v>838</v>
      </c>
    </row>
    <row r="424" spans="1:3">
      <c r="A424" t="s">
        <v>587</v>
      </c>
      <c r="B424" t="s">
        <v>588</v>
      </c>
      <c r="C424" t="s">
        <v>843</v>
      </c>
    </row>
    <row r="425" spans="1:3">
      <c r="A425" t="s">
        <v>589</v>
      </c>
      <c r="B425" t="s">
        <v>588</v>
      </c>
      <c r="C425" t="s">
        <v>672</v>
      </c>
    </row>
    <row r="426" spans="1:3">
      <c r="A426" t="s">
        <v>590</v>
      </c>
      <c r="B426" t="s">
        <v>591</v>
      </c>
      <c r="C426" t="s">
        <v>671</v>
      </c>
    </row>
    <row r="427" spans="1:3">
      <c r="A427" t="s">
        <v>592</v>
      </c>
      <c r="B427" t="s">
        <v>593</v>
      </c>
      <c r="C427" t="s">
        <v>693</v>
      </c>
    </row>
    <row r="428" spans="1:3">
      <c r="A428" t="s">
        <v>594</v>
      </c>
      <c r="B428" t="s">
        <v>595</v>
      </c>
      <c r="C428" t="s">
        <v>808</v>
      </c>
    </row>
    <row r="429" spans="1:3">
      <c r="A429" t="s">
        <v>892</v>
      </c>
      <c r="B429" t="s">
        <v>595</v>
      </c>
      <c r="C429" t="s">
        <v>699</v>
      </c>
    </row>
    <row r="430" spans="1:3">
      <c r="A430" t="s">
        <v>596</v>
      </c>
      <c r="B430" t="s">
        <v>597</v>
      </c>
      <c r="C430" t="s">
        <v>663</v>
      </c>
    </row>
    <row r="431" spans="1:3">
      <c r="A431" t="s">
        <v>598</v>
      </c>
      <c r="B431" t="s">
        <v>597</v>
      </c>
      <c r="C431" t="s">
        <v>803</v>
      </c>
    </row>
    <row r="432" spans="1:3">
      <c r="A432" t="s">
        <v>599</v>
      </c>
      <c r="B432" t="s">
        <v>597</v>
      </c>
      <c r="C432" t="s">
        <v>739</v>
      </c>
    </row>
    <row r="433" spans="1:3">
      <c r="A433" t="s">
        <v>600</v>
      </c>
      <c r="B433" t="s">
        <v>597</v>
      </c>
      <c r="C433" t="s">
        <v>699</v>
      </c>
    </row>
    <row r="434" spans="1:3">
      <c r="A434" t="s">
        <v>601</v>
      </c>
      <c r="B434" t="s">
        <v>602</v>
      </c>
      <c r="C434" t="s">
        <v>784</v>
      </c>
    </row>
    <row r="435" spans="1:3">
      <c r="A435" t="s">
        <v>603</v>
      </c>
      <c r="B435" t="s">
        <v>602</v>
      </c>
      <c r="C435" t="s">
        <v>893</v>
      </c>
    </row>
    <row r="436" spans="1:3">
      <c r="A436" t="s">
        <v>604</v>
      </c>
      <c r="B436" t="s">
        <v>605</v>
      </c>
      <c r="C436" t="s">
        <v>894</v>
      </c>
    </row>
    <row r="437" spans="1:3">
      <c r="A437" t="s">
        <v>606</v>
      </c>
      <c r="B437" t="s">
        <v>607</v>
      </c>
      <c r="C437" t="s">
        <v>732</v>
      </c>
    </row>
    <row r="438" spans="1:3">
      <c r="A438" t="s">
        <v>608</v>
      </c>
      <c r="B438" t="s">
        <v>609</v>
      </c>
      <c r="C438" t="s">
        <v>895</v>
      </c>
    </row>
    <row r="439" spans="1:3">
      <c r="A439" t="s">
        <v>610</v>
      </c>
      <c r="B439" t="s">
        <v>609</v>
      </c>
      <c r="C439" t="s">
        <v>699</v>
      </c>
    </row>
    <row r="440" spans="1:3">
      <c r="A440" t="s">
        <v>611</v>
      </c>
      <c r="B440" t="s">
        <v>612</v>
      </c>
      <c r="C440" t="s">
        <v>764</v>
      </c>
    </row>
    <row r="441" spans="1:3">
      <c r="A441" t="s">
        <v>613</v>
      </c>
      <c r="B441" t="s">
        <v>612</v>
      </c>
      <c r="C441" t="s">
        <v>842</v>
      </c>
    </row>
    <row r="442" spans="1:3">
      <c r="A442" t="s">
        <v>614</v>
      </c>
      <c r="B442" t="s">
        <v>615</v>
      </c>
      <c r="C442" t="s">
        <v>888</v>
      </c>
    </row>
    <row r="443" spans="1:3">
      <c r="A443" t="s">
        <v>616</v>
      </c>
      <c r="B443" t="s">
        <v>615</v>
      </c>
      <c r="C443" t="s">
        <v>832</v>
      </c>
    </row>
    <row r="444" spans="1:3">
      <c r="A444" t="s">
        <v>617</v>
      </c>
      <c r="B444" t="s">
        <v>618</v>
      </c>
      <c r="C444" t="s">
        <v>896</v>
      </c>
    </row>
    <row r="445" spans="1:3">
      <c r="A445" t="s">
        <v>619</v>
      </c>
      <c r="B445" t="s">
        <v>618</v>
      </c>
      <c r="C445" t="s">
        <v>700</v>
      </c>
    </row>
    <row r="446" spans="1:3">
      <c r="A446" t="s">
        <v>620</v>
      </c>
      <c r="B446" t="s">
        <v>618</v>
      </c>
      <c r="C446" t="s">
        <v>667</v>
      </c>
    </row>
    <row r="447" spans="1:3">
      <c r="A447" t="s">
        <v>621</v>
      </c>
      <c r="B447" t="s">
        <v>618</v>
      </c>
      <c r="C447" t="s">
        <v>716</v>
      </c>
    </row>
    <row r="448" spans="1:3">
      <c r="A448" t="s">
        <v>622</v>
      </c>
      <c r="B448" t="s">
        <v>618</v>
      </c>
      <c r="C448" t="s">
        <v>675</v>
      </c>
    </row>
    <row r="449" spans="1:3">
      <c r="A449" t="s">
        <v>623</v>
      </c>
      <c r="B449" t="s">
        <v>618</v>
      </c>
      <c r="C449" t="s">
        <v>672</v>
      </c>
    </row>
    <row r="450" spans="1:3">
      <c r="A450" t="s">
        <v>624</v>
      </c>
      <c r="B450" t="s">
        <v>625</v>
      </c>
      <c r="C450" t="s">
        <v>823</v>
      </c>
    </row>
    <row r="451" spans="1:3">
      <c r="A451" t="s">
        <v>626</v>
      </c>
      <c r="B451" t="s">
        <v>625</v>
      </c>
      <c r="C451" t="s">
        <v>803</v>
      </c>
    </row>
    <row r="452" spans="1:3">
      <c r="A452" t="s">
        <v>627</v>
      </c>
      <c r="B452" t="s">
        <v>625</v>
      </c>
      <c r="C452" t="s">
        <v>679</v>
      </c>
    </row>
    <row r="453" spans="1:3">
      <c r="A453" t="s">
        <v>628</v>
      </c>
      <c r="B453" t="s">
        <v>625</v>
      </c>
      <c r="C453" t="s">
        <v>692</v>
      </c>
    </row>
    <row r="454" spans="1:3">
      <c r="A454" t="s">
        <v>629</v>
      </c>
      <c r="B454" t="s">
        <v>625</v>
      </c>
      <c r="C454" t="s">
        <v>680</v>
      </c>
    </row>
    <row r="455" spans="1:3">
      <c r="A455" t="s">
        <v>630</v>
      </c>
      <c r="B455" t="s">
        <v>625</v>
      </c>
      <c r="C455" t="s">
        <v>670</v>
      </c>
    </row>
    <row r="456" spans="1:3">
      <c r="A456" t="s">
        <v>631</v>
      </c>
      <c r="B456" t="s">
        <v>632</v>
      </c>
      <c r="C456" t="s">
        <v>731</v>
      </c>
    </row>
    <row r="457" spans="1:3">
      <c r="A457" t="s">
        <v>633</v>
      </c>
      <c r="B457" t="s">
        <v>632</v>
      </c>
      <c r="C457" t="s">
        <v>698</v>
      </c>
    </row>
    <row r="458" spans="1:3">
      <c r="A458" t="s">
        <v>634</v>
      </c>
      <c r="B458" t="s">
        <v>632</v>
      </c>
      <c r="C458" t="s">
        <v>792</v>
      </c>
    </row>
    <row r="459" spans="1:3">
      <c r="A459" t="s">
        <v>635</v>
      </c>
      <c r="B459" t="s">
        <v>632</v>
      </c>
      <c r="C459" t="s">
        <v>726</v>
      </c>
    </row>
    <row r="460" spans="1:3">
      <c r="A460" t="s">
        <v>636</v>
      </c>
      <c r="B460" t="s">
        <v>637</v>
      </c>
      <c r="C460" t="s">
        <v>785</v>
      </c>
    </row>
    <row r="461" spans="1:3">
      <c r="A461" t="s">
        <v>638</v>
      </c>
      <c r="B461" t="s">
        <v>637</v>
      </c>
      <c r="C461" t="s">
        <v>723</v>
      </c>
    </row>
    <row r="462" spans="1:3">
      <c r="A462" t="s">
        <v>639</v>
      </c>
      <c r="B462" t="s">
        <v>640</v>
      </c>
      <c r="C462" t="s">
        <v>739</v>
      </c>
    </row>
    <row r="463" spans="1:3">
      <c r="A463" t="s">
        <v>641</v>
      </c>
      <c r="B463" t="s">
        <v>640</v>
      </c>
      <c r="C463" t="s">
        <v>870</v>
      </c>
    </row>
    <row r="464" spans="1:3">
      <c r="A464" t="s">
        <v>897</v>
      </c>
      <c r="B464" t="s">
        <v>640</v>
      </c>
      <c r="C464" t="s">
        <v>705</v>
      </c>
    </row>
    <row r="465" spans="1:3">
      <c r="A465" t="s">
        <v>642</v>
      </c>
      <c r="B465" t="s">
        <v>643</v>
      </c>
      <c r="C465" t="s">
        <v>849</v>
      </c>
    </row>
    <row r="466" spans="1:3">
      <c r="A466" t="s">
        <v>644</v>
      </c>
      <c r="B466" t="s">
        <v>643</v>
      </c>
      <c r="C466" t="s">
        <v>756</v>
      </c>
    </row>
    <row r="467" spans="1:3">
      <c r="A467" t="s">
        <v>645</v>
      </c>
      <c r="B467" t="s">
        <v>643</v>
      </c>
      <c r="C467" t="s">
        <v>792</v>
      </c>
    </row>
    <row r="468" spans="1:3">
      <c r="A468" t="s">
        <v>898</v>
      </c>
      <c r="B468" t="s">
        <v>643</v>
      </c>
      <c r="C468" t="s">
        <v>787</v>
      </c>
    </row>
    <row r="469" spans="1:3">
      <c r="A469" t="s">
        <v>646</v>
      </c>
      <c r="B469" t="s">
        <v>647</v>
      </c>
      <c r="C469" t="s">
        <v>666</v>
      </c>
    </row>
    <row r="470" spans="1:3">
      <c r="A470" t="s">
        <v>648</v>
      </c>
      <c r="B470" t="s">
        <v>649</v>
      </c>
      <c r="C470" t="s">
        <v>672</v>
      </c>
    </row>
    <row r="471" spans="1:3">
      <c r="A471" t="s">
        <v>650</v>
      </c>
      <c r="B471" t="s">
        <v>651</v>
      </c>
      <c r="C471" t="s">
        <v>719</v>
      </c>
    </row>
    <row r="472" spans="1:3">
      <c r="A472" t="s">
        <v>652</v>
      </c>
      <c r="B472" t="s">
        <v>653</v>
      </c>
      <c r="C472" t="s">
        <v>706</v>
      </c>
    </row>
    <row r="473" spans="1:3">
      <c r="A473" t="s">
        <v>654</v>
      </c>
      <c r="B473" t="s">
        <v>653</v>
      </c>
      <c r="C473" t="s">
        <v>786</v>
      </c>
    </row>
    <row r="474" spans="1:3">
      <c r="A474" t="s">
        <v>655</v>
      </c>
      <c r="B474" t="s">
        <v>656</v>
      </c>
      <c r="C474" t="s">
        <v>789</v>
      </c>
    </row>
    <row r="475" spans="1:3">
      <c r="A475" t="s">
        <v>657</v>
      </c>
      <c r="B475" t="s">
        <v>656</v>
      </c>
      <c r="C475" t="s">
        <v>830</v>
      </c>
    </row>
    <row r="476" spans="1:3">
      <c r="A476" t="s">
        <v>905</v>
      </c>
      <c r="B476" t="s">
        <v>538</v>
      </c>
      <c r="C476" s="179" t="s">
        <v>906</v>
      </c>
    </row>
    <row r="477" spans="1:3">
      <c r="C477"/>
    </row>
    <row r="478" spans="1:3">
      <c r="C478"/>
    </row>
    <row r="479" spans="1:3">
      <c r="C479"/>
    </row>
    <row r="480" spans="1:3">
      <c r="C480"/>
    </row>
    <row r="481" spans="3:3">
      <c r="C481"/>
    </row>
    <row r="482" spans="3:3">
      <c r="C482"/>
    </row>
    <row r="483" spans="3:3">
      <c r="C483"/>
    </row>
    <row r="484" spans="3:3">
      <c r="C484"/>
    </row>
    <row r="485" spans="3:3">
      <c r="C485"/>
    </row>
    <row r="486" spans="3:3">
      <c r="C486"/>
    </row>
    <row r="487" spans="3:3">
      <c r="C487"/>
    </row>
    <row r="488" spans="3:3">
      <c r="C488"/>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受講申込書</vt:lpstr>
      <vt:lpstr>日程別台帳CSV </vt:lpstr>
      <vt:lpstr>受講申込書!Print_Area</vt:lpstr>
      <vt:lpstr>受講申込書!企業規模</vt:lpstr>
      <vt:lpstr>受講申込書!受講区分</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2024-01-24T00:37:19Z</cp:lastPrinted>
  <dcterms:created xsi:type="dcterms:W3CDTF">2023-11-29T02:25:23Z</dcterms:created>
  <dcterms:modified xsi:type="dcterms:W3CDTF">2024-02-28T00:11:57Z</dcterms:modified>
</cp:coreProperties>
</file>